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BuÇalışmaKitabı" defaultThemeVersion="164011"/>
  <mc:AlternateContent xmlns:mc="http://schemas.openxmlformats.org/markup-compatibility/2006">
    <mc:Choice Requires="x15">
      <x15ac:absPath xmlns:x15ac="http://schemas.microsoft.com/office/spreadsheetml/2010/11/ac" url="F:\2018-2019 MARP YILLIK PLAN\"/>
    </mc:Choice>
  </mc:AlternateContent>
  <workbookProtection workbookAlgorithmName="SHA-512" workbookHashValue="wlLt6UfcszQXpsbh2z/Qy6dGbJoDWcqMZf3zZif7p/5f7065t4MiQbmY/t8vai5CMLduzIEbRdCHQ8nqnUb/+g==" workbookSaltValue="A2FrnJv55oWnmcG3GxhNog==" workbookSpinCount="100000" lockStructure="1"/>
  <bookViews>
    <workbookView showSheetTabs="0" xWindow="0" yWindow="0" windowWidth="20490" windowHeight="7635"/>
  </bookViews>
  <sheets>
    <sheet name="VERİLER" sheetId="10" r:id="rId1"/>
    <sheet name="MARP-12 (3 saat)" sheetId="1" r:id="rId2"/>
    <sheet name="MARP-11 (3 saat)" sheetId="12" r:id="rId3"/>
    <sheet name="MARP-12 (2 saat)" sheetId="11" r:id="rId4"/>
    <sheet name="MARP-11 (2 saat)" sheetId="13" r:id="rId5"/>
  </sheets>
  <definedNames>
    <definedName name="_xlnm.Print_Area" localSheetId="4">'MARP-11 (2 saat)'!$A$1:$I$99</definedName>
    <definedName name="_xlnm.Print_Area" localSheetId="2">'MARP-11 (3 saat)'!$A$1:$I$136</definedName>
    <definedName name="_xlnm.Print_Area" localSheetId="3">'MARP-12 (2 saat)'!$A$1:$I$99</definedName>
    <definedName name="_xlnm.Print_Area" localSheetId="1">'MARP-12 (3 saat)'!$A$1:$I$136</definedName>
    <definedName name="_xlnm.Print_Titles" localSheetId="4">'MARP-11 (2 saat)'!$1:$1</definedName>
    <definedName name="_xlnm.Print_Titles" localSheetId="2">'MARP-11 (3 saat)'!$1:$1</definedName>
    <definedName name="_xlnm.Print_Titles" localSheetId="3">'MARP-12 (2 saat)'!$1:$1</definedName>
    <definedName name="_xlnm.Print_Titles" localSheetId="1">'MARP-12 (3 saat)'!$1:$1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0" l="1"/>
  <c r="G93" i="13" s="1"/>
  <c r="G98" i="13"/>
  <c r="G97" i="13"/>
  <c r="G135" i="12"/>
  <c r="G134" i="12"/>
  <c r="G97" i="11"/>
  <c r="G130" i="12" l="1"/>
  <c r="A1" i="13"/>
  <c r="A1" i="12"/>
  <c r="A1" i="11"/>
  <c r="A1" i="1"/>
  <c r="F99" i="13"/>
  <c r="E99" i="13"/>
  <c r="A99" i="13"/>
  <c r="F98" i="13"/>
  <c r="E98" i="13"/>
  <c r="A98" i="13"/>
  <c r="F95" i="13"/>
  <c r="E95" i="13"/>
  <c r="A95" i="13"/>
  <c r="F94" i="13"/>
  <c r="E94" i="13"/>
  <c r="A94" i="13"/>
  <c r="F136" i="12"/>
  <c r="E136" i="12"/>
  <c r="A136" i="12"/>
  <c r="F135" i="12"/>
  <c r="E135" i="12"/>
  <c r="A135" i="12"/>
  <c r="F132" i="12"/>
  <c r="E132" i="12"/>
  <c r="A132" i="12"/>
  <c r="F131" i="12"/>
  <c r="E131" i="12"/>
  <c r="A131" i="12"/>
  <c r="G93" i="11"/>
  <c r="G98" i="11"/>
  <c r="F99" i="11" l="1"/>
  <c r="E99" i="11"/>
  <c r="A99" i="11"/>
  <c r="F98" i="11"/>
  <c r="E98" i="11"/>
  <c r="A98" i="11"/>
  <c r="F95" i="11"/>
  <c r="E95" i="11"/>
  <c r="A95" i="11"/>
  <c r="F94" i="11"/>
  <c r="E94" i="11"/>
  <c r="A94" i="11"/>
  <c r="G135" i="1"/>
  <c r="G134" i="1"/>
  <c r="G130" i="1"/>
  <c r="F136" i="1"/>
  <c r="E136" i="1"/>
  <c r="A136" i="1"/>
  <c r="F132" i="1"/>
  <c r="E132" i="1"/>
  <c r="A132" i="1"/>
  <c r="F135" i="1"/>
  <c r="E135" i="1"/>
  <c r="A135" i="1"/>
  <c r="F131" i="1"/>
  <c r="E131" i="1"/>
  <c r="A131" i="1"/>
</calcChain>
</file>

<file path=xl/comments1.xml><?xml version="1.0" encoding="utf-8"?>
<comments xmlns="http://schemas.openxmlformats.org/spreadsheetml/2006/main">
  <authors>
    <author>ahfad</author>
  </authors>
  <commentList>
    <comment ref="A1" authorId="0" shapeId="0">
      <text>
        <r>
          <rPr>
            <b/>
            <sz val="18"/>
            <color indexed="10"/>
            <rFont val="Tahoma"/>
            <family val="2"/>
            <charset val="162"/>
          </rPr>
          <t>NOT: BU SAYFA DA YER ALAN SABİT BİLGİLERDE  HER HANGİ BİR DÜZENLEME YAPMAYINIZ. KURUM BİLGİLERİ VE ÖĞRETMEN İSİMLERİNİ "VERİLER" SAYFASINDAN GİRİNİZ.</t>
        </r>
        <r>
          <rPr>
            <b/>
            <sz val="20"/>
            <color indexed="10"/>
            <rFont val="Tahoma"/>
            <family val="2"/>
            <charset val="162"/>
          </rPr>
          <t xml:space="preserve">
</t>
        </r>
      </text>
    </comment>
  </commentList>
</comments>
</file>

<file path=xl/comments2.xml><?xml version="1.0" encoding="utf-8"?>
<comments xmlns="http://schemas.openxmlformats.org/spreadsheetml/2006/main">
  <authors>
    <author>ahfad</author>
  </authors>
  <commentList>
    <comment ref="A1" authorId="0" shapeId="0">
      <text>
        <r>
          <rPr>
            <b/>
            <sz val="18"/>
            <color indexed="10"/>
            <rFont val="Tahoma"/>
            <family val="2"/>
            <charset val="162"/>
          </rPr>
          <t>NOT: BU SAYFA DA YER ALAN SABİT BİLGİLERDE  HER HANGİ BİR DÜZENLEME YAPMAYINIZ. KURUM BİLGİLERİ VE ÖĞRETMEN İSİMLERİNİ "VERİLER" SAYFASINDAN GİRİNİZ.</t>
        </r>
        <r>
          <rPr>
            <b/>
            <sz val="20"/>
            <color indexed="10"/>
            <rFont val="Tahoma"/>
            <family val="2"/>
            <charset val="162"/>
          </rPr>
          <t xml:space="preserve">
</t>
        </r>
      </text>
    </comment>
  </commentList>
</comments>
</file>

<file path=xl/comments3.xml><?xml version="1.0" encoding="utf-8"?>
<comments xmlns="http://schemas.openxmlformats.org/spreadsheetml/2006/main">
  <authors>
    <author>ahfad</author>
  </authors>
  <commentList>
    <comment ref="A1" authorId="0" shapeId="0">
      <text>
        <r>
          <rPr>
            <b/>
            <sz val="18"/>
            <color indexed="10"/>
            <rFont val="Tahoma"/>
            <family val="2"/>
            <charset val="162"/>
          </rPr>
          <t>NOT: BU SAYFA DA YER ALAN SABİT BİLGİLERDE  HER HANGİ BİR DÜZENLEME YAPMAYINIZ. KURUM BİLGİLERİ VE ÖĞRETMEN İSİMLERİNİ "VERİLER" SAYFASINDAN GİRİNİZ.</t>
        </r>
        <r>
          <rPr>
            <b/>
            <sz val="20"/>
            <color indexed="10"/>
            <rFont val="Tahoma"/>
            <family val="2"/>
            <charset val="162"/>
          </rPr>
          <t xml:space="preserve">
</t>
        </r>
      </text>
    </comment>
  </commentList>
</comments>
</file>

<file path=xl/comments4.xml><?xml version="1.0" encoding="utf-8"?>
<comments xmlns="http://schemas.openxmlformats.org/spreadsheetml/2006/main">
  <authors>
    <author>ahfad</author>
  </authors>
  <commentList>
    <comment ref="A1" authorId="0" shapeId="0">
      <text>
        <r>
          <rPr>
            <b/>
            <sz val="18"/>
            <color indexed="10"/>
            <rFont val="Tahoma"/>
            <family val="2"/>
            <charset val="162"/>
          </rPr>
          <t xml:space="preserve">NOT: BU SAYFA DA YER ALAN SABİT BİLGİLERDE  HER HANGİ BİR DÜZENLEME YAPMAYINIZ. KURUM BİLGİLERİ VE ÖĞRETMEN İSİMLERİNİ "VERİLER" SAYFASINDAN GİRİNİZ.
</t>
        </r>
      </text>
    </comment>
  </commentList>
</comments>
</file>

<file path=xl/sharedStrings.xml><?xml version="1.0" encoding="utf-8"?>
<sst xmlns="http://schemas.openxmlformats.org/spreadsheetml/2006/main" count="1006" uniqueCount="335">
  <si>
    <t>SÜRE</t>
  </si>
  <si>
    <t>Hafta</t>
  </si>
  <si>
    <t>Tarih</t>
  </si>
  <si>
    <t>Saat</t>
  </si>
  <si>
    <t>KONULAR</t>
  </si>
  <si>
    <t>Eylül</t>
  </si>
  <si>
    <t>17-21</t>
  </si>
  <si>
    <t>24-28</t>
  </si>
  <si>
    <t>Ekim</t>
  </si>
  <si>
    <t>1-5</t>
  </si>
  <si>
    <t xml:space="preserve">8-12 </t>
  </si>
  <si>
    <t>15-19</t>
  </si>
  <si>
    <t>22-26</t>
  </si>
  <si>
    <t>Kasım</t>
  </si>
  <si>
    <t xml:space="preserve">5-9 </t>
  </si>
  <si>
    <t>12-16</t>
  </si>
  <si>
    <t>19-23</t>
  </si>
  <si>
    <t xml:space="preserve">26-30 </t>
  </si>
  <si>
    <t>Aralık</t>
  </si>
  <si>
    <t>3-7</t>
  </si>
  <si>
    <t>10-14</t>
  </si>
  <si>
    <t>Ocak</t>
  </si>
  <si>
    <t>7-11</t>
  </si>
  <si>
    <t xml:space="preserve">14-18 </t>
  </si>
  <si>
    <t>Şubat</t>
  </si>
  <si>
    <t xml:space="preserve">4-8 </t>
  </si>
  <si>
    <t xml:space="preserve">11-15 </t>
  </si>
  <si>
    <t xml:space="preserve">18-22 </t>
  </si>
  <si>
    <t>Mart</t>
  </si>
  <si>
    <t>18-22</t>
  </si>
  <si>
    <t xml:space="preserve">25-29 </t>
  </si>
  <si>
    <t>Nisan</t>
  </si>
  <si>
    <t>8-12</t>
  </si>
  <si>
    <t>Mayıs</t>
  </si>
  <si>
    <t>6-10</t>
  </si>
  <si>
    <t>13-17</t>
  </si>
  <si>
    <t xml:space="preserve">20-24 </t>
  </si>
  <si>
    <t>27-31</t>
  </si>
  <si>
    <t>Haziran</t>
  </si>
  <si>
    <t xml:space="preserve">10-14 </t>
  </si>
  <si>
    <t>03-07</t>
  </si>
  <si>
    <t>ÖĞRENME ALANLARI VE KAZANIMLAR</t>
  </si>
  <si>
    <t>13 Ekim İHL'lerin Kuruluşu</t>
  </si>
  <si>
    <t>29 Ekim Cumhuriyet Bayramı</t>
  </si>
  <si>
    <t>Atatürkü Anma Haftası</t>
  </si>
  <si>
    <t>Yılbaşı Tatili</t>
  </si>
  <si>
    <t>7 Mart Regaib Gecesi</t>
  </si>
  <si>
    <t>8 Mart Üç ayların Başlangıcı</t>
  </si>
  <si>
    <t>2 Nisan Mirac Gecesi</t>
  </si>
  <si>
    <t>19 Nisan Berat Gecesi</t>
  </si>
  <si>
    <t>Ulusal Egemenlik ve Çocuk Bayramı</t>
  </si>
  <si>
    <t>6 Mayıs Ramazan Başlangıcı</t>
  </si>
  <si>
    <t>19 Mayıs Gençlik ve Spor Bayramı</t>
  </si>
  <si>
    <t>31 Mayıs Kadir Gecesi</t>
  </si>
  <si>
    <t>4-6 Haziran Ramazan Bayramı</t>
  </si>
  <si>
    <t>Eğitim Öğretim Sonu</t>
  </si>
  <si>
    <t>1 Mayıs Emek ve Dayanışma Günü</t>
  </si>
  <si>
    <t>1.Dönem 1.Yazılı Yoklama</t>
  </si>
  <si>
    <t>1.Dönem 2.Yazılı Yoklama</t>
  </si>
  <si>
    <t>2.Dönem 2.Yazılı Yoklama</t>
  </si>
  <si>
    <t>2.Dönem 1.Yazılı Yoklama</t>
  </si>
  <si>
    <t>Mesleki Arapça Müfredatının Tanıtılması</t>
  </si>
  <si>
    <t>T1_D1- İslam İnanç Esaslarına Giriş- Kelimeler ve Kavramlar</t>
  </si>
  <si>
    <t>T1_D1- Okuma Parçası: İslam İnanç Esaslarına Giriş</t>
  </si>
  <si>
    <t>T1_D1- Dilbilgisi: Sahih ve Mutel Fiil</t>
  </si>
  <si>
    <t>T1_D1- Alıştırmalar</t>
  </si>
  <si>
    <t>T1_D2- İlahiyat- Kelimeler ve Kavramlar</t>
  </si>
  <si>
    <t>T1_D2- Okuma Parçası: İlahiyyat</t>
  </si>
  <si>
    <t>T1_D2- Dilbilgisi: Sahih Fiil ve Çeşitleri</t>
  </si>
  <si>
    <t>T1_D2- Alıştırmalar</t>
  </si>
  <si>
    <t>T1_D3- Peygamberlik- Kelimeler ve Kavramlar</t>
  </si>
  <si>
    <t>T1_D3- Okuma Parçası:Peygamberlik</t>
  </si>
  <si>
    <t>T1_D3- Dilbilgisi: Mutel Fiil ve Çeşitleri</t>
  </si>
  <si>
    <t>T1_D3- Alıştırmalar</t>
  </si>
  <si>
    <t>T1_D4- Gayb Konuları- Kelimeler ve Kavramlar</t>
  </si>
  <si>
    <t>T1_D4- Okuma Parçası:Gayb Konuları</t>
  </si>
  <si>
    <t>T1_D4- Dilbilgisi: Lefif Fiil ve Kısımları</t>
  </si>
  <si>
    <t>T1_D4- Alıştırmalar</t>
  </si>
  <si>
    <t>T2_D1- Dilbilgisi: Sülasi Mücerred ve Mezid Fiil</t>
  </si>
  <si>
    <t>T2_D1- Alıştırmalar</t>
  </si>
  <si>
    <t>T2_D2- Hz. Nuh Kıssası- Kelimeler ve Kavramlar</t>
  </si>
  <si>
    <t>T2_D2- Okuma Parçası: Hz. Nuh Kıssası</t>
  </si>
  <si>
    <t>T2_D2- Dilbilgisi: Sülasi Mezid Rubai Fiiller</t>
  </si>
  <si>
    <t>T2_D2- Alıştırmalar</t>
  </si>
  <si>
    <t>T2_D3- Hz. İbrahim Kıssası- Kelimeler ve Kavramlar</t>
  </si>
  <si>
    <t>T2_D3- Okuma Parçası: Hz. İbrahim Kıssası</t>
  </si>
  <si>
    <t>T2_D3- Dilbilgisi: Sülasi Mezid Humasi Fiiller</t>
  </si>
  <si>
    <t>T2_D3- Alıştırmalar</t>
  </si>
  <si>
    <t>T2_D4- Hz. Musa ve Firavun Kıssası- Kelimeler ve Kavramlar</t>
  </si>
  <si>
    <t>T2_D4- Okuma Parçası: Hz. Musa ve Firavun Kıssası</t>
  </si>
  <si>
    <t>T2_D4- Dilbilgisi: Sülasi Mezid Sudasi Fiiller</t>
  </si>
  <si>
    <t>T2_D4- Alıştırmalar</t>
  </si>
  <si>
    <t>T3_D1- Dilbilgisi: Sulasi Mezid Ruabi Fiillerin Masdarları</t>
  </si>
  <si>
    <t>T3_D1- Alıştırmalar</t>
  </si>
  <si>
    <t>T3_D2- Hudeybiye öncesi Hz. Peygamberin savaşları- Kelimeler ve Kavramlar</t>
  </si>
  <si>
    <t>T3_D2- Okuma Parçası: Hudeybiye öncesi Hz. Peygamberin savaşları</t>
  </si>
  <si>
    <t>T3_D2- Dilbilgisi: Sulasi Mezid Humasi Fiillerin Masdarları</t>
  </si>
  <si>
    <t>T3_D2- Alıştırmalar</t>
  </si>
  <si>
    <t>T3_D3- Hudeybiye sonrası Hz. Peygamberin savaşları- Kelimeler ve Kavramlar</t>
  </si>
  <si>
    <t>T3_D3- Okuma Parçası: Hudeybiye sonrası Hz. Peygamberin savaşları</t>
  </si>
  <si>
    <t>T3_D3- Dilbilgisi: Sulasi Mezid Sudasi Fiillerin Masdarları (İstifal Babı)</t>
  </si>
  <si>
    <t>T3_D3- Alıştırmalar</t>
  </si>
  <si>
    <t>T3_D4- Veda Haccı ve Hz. Peygamberin Vefatı- Kelimeler ve Kavramlar</t>
  </si>
  <si>
    <t>T3_D4- Okuma Parçası: Veda Haccı ve Hz. Peygamberin Vefatı</t>
  </si>
  <si>
    <t>T3_D4- Dilbilgisi: İsm-i Fail ve İsm-i Meful</t>
  </si>
  <si>
    <t>T3_D4- Alıştırmalar</t>
  </si>
  <si>
    <t>1. Dönem Sonu Genel Değerlendirme</t>
  </si>
  <si>
    <t>Yıl Sonu Genel Değerlendirme</t>
  </si>
  <si>
    <t>T2_D1-  NübüvveTve Risalet- Kelimeler ve Kavramlar</t>
  </si>
  <si>
    <t>T2_D1- Okuma Parçası: NübüvveTve Risalet</t>
  </si>
  <si>
    <t>T3_D1- HicreTve Hz. Peygamberin Medinedeki Faaliyetleri- Kelimeler ve Kavramlar</t>
  </si>
  <si>
    <t>T3_D1- Okuma Parçası: HicreTve Hz. Peygamberin Medinedeki Faaliyetleri</t>
  </si>
  <si>
    <t>T4_D1- TayyibaTve Habais- Kelimeler ve Kavramlar</t>
  </si>
  <si>
    <t>T4_D1- Okuma Parçası: Dini Hükümler</t>
  </si>
  <si>
    <t>T4_D1- Dilbilgisi: Sülasi Fiillerin İsmi Failleri</t>
  </si>
  <si>
    <t>T4_D1- Alıştırmalar</t>
  </si>
  <si>
    <t>T4_D2- Mübahlık Bildiren Lafızlar- Kelimeler ve Kavramlar</t>
  </si>
  <si>
    <t>T4_D2- Okuma Parçası: Mübahlık Bildiren Lafızlar</t>
  </si>
  <si>
    <t>T4_D2- Dilbilgisi: Mezid Babların İsmi Failleri</t>
  </si>
  <si>
    <t>T4_D2- Alıştırmalar</t>
  </si>
  <si>
    <t>T4_D3- Haramlık ifade eden lafızlar- Kelimeler ve Kavramlar</t>
  </si>
  <si>
    <t>T4_D3- Okuma Parçası: Haramlık ifade eden lafızlar</t>
  </si>
  <si>
    <t>T4_D3- Dilbilgisi: Sülasi Fiillerin İsm-i Mefulleri</t>
  </si>
  <si>
    <t>T4_D3- Alıştırmalar</t>
  </si>
  <si>
    <t>T4_D4- Mekruhluk ifade eden lafızlar- Kelimeler ve Kavramlar</t>
  </si>
  <si>
    <t>T4_D4- Okuma Parçası:Mekruhluk ifade eden lafızlar</t>
  </si>
  <si>
    <t>T4_D4- Dilbilgisi: Mezid Fiillerin İsm-i Mefulleri</t>
  </si>
  <si>
    <t>T4_D4- Alıştırmalar</t>
  </si>
  <si>
    <t>T5_D1- AdaleT- Kelimeler ve Kavramlar</t>
  </si>
  <si>
    <t>T5_D1- Okuma Parçası: Adalet</t>
  </si>
  <si>
    <t>T5_D1- Dilbilgisi: Malum ve Mechul Fiil</t>
  </si>
  <si>
    <t>T5_D1- Alıştırmalar</t>
  </si>
  <si>
    <t>T5_D2- HürriyeT- Kelimeler ve Kavramlar</t>
  </si>
  <si>
    <t>T5_D2- Okuma Parçası: Hürriyet</t>
  </si>
  <si>
    <t>T5_D2- Dilbilgisi: Mechul Fiil ve Naibu'l Fail</t>
  </si>
  <si>
    <t>T5_D2- Alıştırmalar</t>
  </si>
  <si>
    <t>T5_D3- Ümran (Medeniyet)- Kelimeler ve Kavramlar</t>
  </si>
  <si>
    <t>T5_D3- Okuma Parçası: Ümran (Medeniyet)</t>
  </si>
  <si>
    <t>T5_D3- Dilbilgisi:Mazi ve Muzari Fiillerin Mechulu</t>
  </si>
  <si>
    <t>T5_D3- Alıştırmalar</t>
  </si>
  <si>
    <t>T5_D4- Sorumluluk- Kelimeler ve Kavramlar</t>
  </si>
  <si>
    <t>T5_D4- Okuma Parçası:Sorumluluk</t>
  </si>
  <si>
    <t>T5_D4- Dilbilgisi:Müteaddi ve Lazım Mechul Fiillerin Naibul Faili</t>
  </si>
  <si>
    <t>T5_D4- Alıştırmalar</t>
  </si>
  <si>
    <t>T6_D1- İslam Medeniyeti ve Özellikleri- Kelimeler ve Kavramlar</t>
  </si>
  <si>
    <t>T6_D1- Okuma Parçası:İslam Medeniyeti ve Özellikleri</t>
  </si>
  <si>
    <t>T6_D1- Dilbilgisi:Merfu İsimler</t>
  </si>
  <si>
    <t>T6_D1- Alıştırmalar</t>
  </si>
  <si>
    <t>T6_D2- İslam Medeniyetinin Göstergeleri- Kelimeler ve Kavramlar</t>
  </si>
  <si>
    <t>T6_D2- Okuma Parçası: İslam Medeniyetinin Göstergeleri</t>
  </si>
  <si>
    <t>T6_D2- Dilbilgisi:Mansub İsimler</t>
  </si>
  <si>
    <t>T6_D2- Alıştırmalar</t>
  </si>
  <si>
    <t>T6_D3- İslam Medeniyeti Merkezleri- Kelimeler ve Kavramlar</t>
  </si>
  <si>
    <t>T6_D3- Okuma Parçası: İslam Medeniyeti Merkezleri</t>
  </si>
  <si>
    <t>T6_D3- Dilbilgisi:Mecrur İsimler</t>
  </si>
  <si>
    <t>T6_D3- Alıştırmalar</t>
  </si>
  <si>
    <t>Öğrencilerle Tanışma - Ders hakkında genel bilgi verilmesi</t>
  </si>
  <si>
    <t>1. DÖNEM SONU</t>
  </si>
  <si>
    <t>20 Eylül Aşure Günü</t>
  </si>
  <si>
    <r>
      <rPr>
        <b/>
        <sz val="12"/>
        <color theme="1"/>
        <rFont val="Calibri"/>
        <family val="2"/>
        <charset val="162"/>
        <scheme val="minor"/>
      </rPr>
      <t>Bu tema sonunda öğrenciler;
DİNLEME- ANLAMA</t>
    </r>
    <r>
      <rPr>
        <sz val="12"/>
        <color theme="1"/>
        <rFont val="Calibri"/>
        <family val="2"/>
        <charset val="162"/>
        <scheme val="minor"/>
      </rPr>
      <t xml:space="preserve">
1. Dinlediği metin/diyalogda verilen akaid ilmi ile ilgili kavramları listeler.
2. Dinlediği metin/diyalogda geçen itikadla ilgili kavramları ayırt eder.
3. Dinlediği metinde/diyaloglarda geçen “aksâm-ı seb'a”yı tanır.
</t>
    </r>
    <r>
      <rPr>
        <b/>
        <sz val="12"/>
        <color theme="1"/>
        <rFont val="Calibri"/>
        <family val="2"/>
        <charset val="162"/>
        <scheme val="minor"/>
      </rPr>
      <t>KONUŞMA</t>
    </r>
    <r>
      <rPr>
        <sz val="12"/>
        <color theme="1"/>
        <rFont val="Calibri"/>
        <family val="2"/>
        <charset val="162"/>
        <scheme val="minor"/>
      </rPr>
      <t xml:space="preserve">
1. Dinlediği/okuduğu metin/diyalogdan hareketle akaid ilminin temel kavramlarını söyler.
2. Dinlediği/okuduğu metin/diyalogdan hareketle akaidin temel konularıyla ilgili kısa cümleler kurar.
3. Sözlü iletişimde içerisinde “aksâm-ı seb'a”nın geçtiği cümleleri kullanır.
</t>
    </r>
    <r>
      <rPr>
        <b/>
        <sz val="12"/>
        <color theme="1"/>
        <rFont val="Calibri"/>
        <family val="2"/>
        <charset val="162"/>
        <scheme val="minor"/>
      </rPr>
      <t>OKUMA</t>
    </r>
    <r>
      <rPr>
        <sz val="12"/>
        <color theme="1"/>
        <rFont val="Calibri"/>
        <family val="2"/>
        <charset val="162"/>
        <scheme val="minor"/>
      </rPr>
      <t xml:space="preserve">
1. Okuduğu metin/diyalogda geçen akaidle ilgili kavramları belirler.
2. Okuduğu metin/diyalogdan hareketle inanç bakımından insanları listeler.
3. Okuduğu metin/diyaloglardan hareketle “aksâm-ı seb'a”yı tanır.
</t>
    </r>
    <r>
      <rPr>
        <b/>
        <sz val="12"/>
        <color theme="1"/>
        <rFont val="Calibri"/>
        <family val="2"/>
        <charset val="162"/>
        <scheme val="minor"/>
      </rPr>
      <t>YAZMA</t>
    </r>
    <r>
      <rPr>
        <sz val="12"/>
        <color theme="1"/>
        <rFont val="Calibri"/>
        <family val="2"/>
        <charset val="162"/>
        <scheme val="minor"/>
      </rPr>
      <t xml:space="preserve">
1. Dinlediği/okuduğu metin/diyalogdan hareketle akaidle ile ilgili kavramları doğru olarak yazar.
2. Dinlediği/okuduğu metin/diyalogdan hareketle akaid ilminin konularıyla ilgili kısa bir metin yazar.
3. Yazdığı cümle/metin/diyaloglarda “aksâm-ı seb’a”da yer alan filleri kullanır.</t>
    </r>
  </si>
  <si>
    <r>
      <rPr>
        <b/>
        <sz val="11"/>
        <color theme="1"/>
        <rFont val="Calibri"/>
        <family val="2"/>
        <charset val="162"/>
        <scheme val="minor"/>
      </rPr>
      <t>Bu tema sonunda öğrenciler;
DİNLEME- ANLAMA</t>
    </r>
    <r>
      <rPr>
        <sz val="11"/>
        <color theme="1"/>
        <rFont val="Calibri"/>
        <family val="2"/>
        <charset val="162"/>
        <scheme val="minor"/>
      </rPr>
      <t xml:space="preserve">
1. Dinlediği metin/diyalogda verilen akaid ilmi ile ilgili kavramları listeler.
2. Dinlediği metin/diyalogda geçen itikadla ilgili kavramları ayırt eder.
3. Dinlediği metinde/diyaloglarda geçen “aksâm-ı seb'a”yı tanır.
</t>
    </r>
    <r>
      <rPr>
        <b/>
        <sz val="11"/>
        <color theme="1"/>
        <rFont val="Calibri"/>
        <family val="2"/>
        <charset val="162"/>
        <scheme val="minor"/>
      </rPr>
      <t>KONUŞMA</t>
    </r>
    <r>
      <rPr>
        <sz val="11"/>
        <color theme="1"/>
        <rFont val="Calibri"/>
        <family val="2"/>
        <charset val="162"/>
        <scheme val="minor"/>
      </rPr>
      <t xml:space="preserve">
1. Dinlediği/okuduğu metin/diyalogdan hareketle akaid ilminin temel kavramlarını söyler.
2. Dinlediği/okuduğu metin/diyalogdan hareketle akaidin temel konularıyla ilgili kısa cümleler kurar.
3. Sözlü iletişimde içerisinde “aksâm-ı seb'a”nın geçtiği cümleleri kullanır.
</t>
    </r>
    <r>
      <rPr>
        <b/>
        <sz val="11"/>
        <color theme="1"/>
        <rFont val="Calibri"/>
        <family val="2"/>
        <charset val="162"/>
        <scheme val="minor"/>
      </rPr>
      <t>OKUMA</t>
    </r>
    <r>
      <rPr>
        <sz val="11"/>
        <color theme="1"/>
        <rFont val="Calibri"/>
        <family val="2"/>
        <charset val="162"/>
        <scheme val="minor"/>
      </rPr>
      <t xml:space="preserve">
1. Okuduğu metin/diyalogda geçen akaidle ilgili kavramları belirler.
2. Okuduğu metin/diyalogdan hareketle inanç bakımından insanları listeler.
3. Okuduğu metin/diyaloglardan hareketle “aksâm-ı seb'a”yı tanır.
</t>
    </r>
    <r>
      <rPr>
        <b/>
        <sz val="11"/>
        <color theme="1"/>
        <rFont val="Calibri"/>
        <family val="2"/>
        <charset val="162"/>
        <scheme val="minor"/>
      </rPr>
      <t>YAZMA</t>
    </r>
    <r>
      <rPr>
        <sz val="11"/>
        <color theme="1"/>
        <rFont val="Calibri"/>
        <family val="2"/>
        <charset val="162"/>
        <scheme val="minor"/>
      </rPr>
      <t xml:space="preserve">
1. Dinlediği/okuduğu metin/diyalogdan hareketle akaidle ile ilgili kavramları doğru olarak yazar.
2. Dinlediği/okuduğu metin/diyalogdan hareketle akaid ilminin konularıyla ilgili kısa bir metin yazar.
3. Yazdığı cümle/metin/diyaloglarda “aksâm-ı seb’a”da yer alan filleri kullanır.</t>
    </r>
  </si>
  <si>
    <r>
      <rPr>
        <b/>
        <sz val="11"/>
        <color theme="1"/>
        <rFont val="Calibri"/>
        <family val="2"/>
        <charset val="162"/>
        <scheme val="minor"/>
      </rPr>
      <t>Bu tema sonunda öğrenciler;</t>
    </r>
    <r>
      <rPr>
        <sz val="11"/>
        <color theme="1"/>
        <rFont val="Calibri"/>
        <family val="2"/>
        <charset val="162"/>
        <scheme val="minor"/>
      </rPr>
      <t xml:space="preserve">
</t>
    </r>
    <r>
      <rPr>
        <b/>
        <sz val="11"/>
        <color theme="1"/>
        <rFont val="Calibri"/>
        <family val="2"/>
        <charset val="162"/>
        <scheme val="minor"/>
      </rPr>
      <t>DİNLEME- ANLAMA</t>
    </r>
    <r>
      <rPr>
        <sz val="11"/>
        <color theme="1"/>
        <rFont val="Calibri"/>
        <family val="2"/>
        <charset val="162"/>
        <scheme val="minor"/>
      </rPr>
      <t xml:space="preserve">
1. Dinlediği metin/diyalogdan hareketle Kur’an-ı Kerim'de geçen peygamberlere örnekler verir.
2. Dinlediği metin/diyalogdan hareketle peygamberlerin tevhide davetine örnekler verir.
3. Dinlediği metin/diyalogda geçen mücerred ve mezid fiilleri tanır.
</t>
    </r>
    <r>
      <rPr>
        <b/>
        <sz val="11"/>
        <color theme="1"/>
        <rFont val="Calibri"/>
        <family val="2"/>
        <charset val="162"/>
        <scheme val="minor"/>
      </rPr>
      <t>KONUŞMA</t>
    </r>
    <r>
      <rPr>
        <sz val="11"/>
        <color theme="1"/>
        <rFont val="Calibri"/>
        <family val="2"/>
        <charset val="162"/>
        <scheme val="minor"/>
      </rPr>
      <t xml:space="preserve">
1. Dinlediği/okuduğu metin/diyalogdan hareketle Kur’an-ı Kerim'de geçen peygamberlere örnekler verir.
2. Dinlediği/okuduğu metin/diyalogdan hareketle peygamberlerin tevhide davetine örnekler verir.
3. Sözlü iletişimde içerisinde mücerred ve mezid fiillerin geçtiği cümleleri kullanır.
</t>
    </r>
    <r>
      <rPr>
        <b/>
        <sz val="11"/>
        <color theme="1"/>
        <rFont val="Calibri"/>
        <family val="2"/>
        <charset val="162"/>
        <scheme val="minor"/>
      </rPr>
      <t>OKUMA</t>
    </r>
    <r>
      <rPr>
        <sz val="11"/>
        <color theme="1"/>
        <rFont val="Calibri"/>
        <family val="2"/>
        <charset val="162"/>
        <scheme val="minor"/>
      </rPr>
      <t xml:space="preserve">
1. Okuduğu metinde/diyalogda geçen peygamberleri listeler.
2. Okuduğu metin/diyalogdan hareketle peygamberleri ve gönderildikleri toplumların genel özelliğini tanır.
3. Okuduğu metin/diyalogdan hareketle Kur’an kıssalarının genel özelliklerini açıklar.
4. Okuduğu metin/diyaloglardan hareketle mücerred ve mezid fiilleri tanır.
</t>
    </r>
    <r>
      <rPr>
        <b/>
        <sz val="11"/>
        <color theme="1"/>
        <rFont val="Calibri"/>
        <family val="2"/>
        <charset val="162"/>
        <scheme val="minor"/>
      </rPr>
      <t>YAZMA</t>
    </r>
    <r>
      <rPr>
        <sz val="11"/>
        <color theme="1"/>
        <rFont val="Calibri"/>
        <family val="2"/>
        <charset val="162"/>
        <scheme val="minor"/>
      </rPr>
      <t xml:space="preserve">
1. Dinlediği/okuduğu metin/diyalogdan hareketle Kur'an-ı Kerim'de geçen peygamberlerle ilgili kısa bir metin yazar.
2. Yazdığı cümle/metin/diyaloglarda mücerred ve mezid fiillere yer verir.</t>
    </r>
  </si>
  <si>
    <r>
      <rPr>
        <b/>
        <sz val="12"/>
        <color theme="1"/>
        <rFont val="Calibri"/>
        <family val="2"/>
        <charset val="162"/>
        <scheme val="minor"/>
      </rPr>
      <t>Bu tema sonunda öğrenciler;</t>
    </r>
    <r>
      <rPr>
        <sz val="12"/>
        <color theme="1"/>
        <rFont val="Calibri"/>
        <family val="2"/>
        <charset val="162"/>
        <scheme val="minor"/>
      </rPr>
      <t xml:space="preserve">
</t>
    </r>
    <r>
      <rPr>
        <b/>
        <sz val="12"/>
        <color theme="1"/>
        <rFont val="Calibri"/>
        <family val="2"/>
        <charset val="162"/>
        <scheme val="minor"/>
      </rPr>
      <t>DİNLEME- ANLAMA</t>
    </r>
    <r>
      <rPr>
        <sz val="12"/>
        <color theme="1"/>
        <rFont val="Calibri"/>
        <family val="2"/>
        <charset val="162"/>
        <scheme val="minor"/>
      </rPr>
      <t xml:space="preserve">
1. Dinlediği metin/diyalogdan hareketle Kur’an-ı Kerim'de geçen peygamberlere örnekler verir.
2. Dinlediği metin/diyalogdan hareketle peygamberlerin tevhide davetine örnekler verir.
3. Dinlediği metin/diyalogda geçen mücerred ve mezid fiilleri tanır.
</t>
    </r>
    <r>
      <rPr>
        <b/>
        <sz val="12"/>
        <color theme="1"/>
        <rFont val="Calibri"/>
        <family val="2"/>
        <charset val="162"/>
        <scheme val="minor"/>
      </rPr>
      <t>KONUŞMA</t>
    </r>
    <r>
      <rPr>
        <sz val="12"/>
        <color theme="1"/>
        <rFont val="Calibri"/>
        <family val="2"/>
        <charset val="162"/>
        <scheme val="minor"/>
      </rPr>
      <t xml:space="preserve">
1. Dinlediği/okuduğu metin/diyalogdan hareketle Kur’an-ı Kerim'de geçen peygamberlere örnekler verir.
2. Dinlediği/okuduğu metin/diyalogdan hareketle peygamberlerin tevhide davetine örnekler verir.
3. Sözlü iletişimde içerisinde mücerred ve mezid fiillerin geçtiği cümleleri kullanır.
</t>
    </r>
    <r>
      <rPr>
        <b/>
        <sz val="12"/>
        <color theme="1"/>
        <rFont val="Calibri"/>
        <family val="2"/>
        <charset val="162"/>
        <scheme val="minor"/>
      </rPr>
      <t>OKUMA</t>
    </r>
    <r>
      <rPr>
        <sz val="12"/>
        <color theme="1"/>
        <rFont val="Calibri"/>
        <family val="2"/>
        <charset val="162"/>
        <scheme val="minor"/>
      </rPr>
      <t xml:space="preserve">
1. Okuduğu metinde/diyalogda geçen peygamberleri listeler.
2. Okuduğu metin/diyalogdan hareketle peygamberleri ve gönderildikleri toplumların genel özelliğini tanır.
3. Okuduğu metin/diyalogdan hareketle Kur’an kıssalarının genel özelliklerini açıklar.
4. Okuduğu metin/diyaloglardan hareketle mücerred ve mezid fiilleri tanır.
</t>
    </r>
    <r>
      <rPr>
        <b/>
        <sz val="12"/>
        <color theme="1"/>
        <rFont val="Calibri"/>
        <family val="2"/>
        <charset val="162"/>
        <scheme val="minor"/>
      </rPr>
      <t>YAZMA</t>
    </r>
    <r>
      <rPr>
        <sz val="12"/>
        <color theme="1"/>
        <rFont val="Calibri"/>
        <family val="2"/>
        <charset val="162"/>
        <scheme val="minor"/>
      </rPr>
      <t xml:space="preserve">
1. Dinlediği/okuduğu metin/diyalogdan hareketle Kur'an-ı Kerim'de geçen peygamberlerle ilgili kısa bir metin yazar.
2. Yazdığı cümle/metin/diyaloglarda mücerred ve mezid fiillere yer verir.</t>
    </r>
  </si>
  <si>
    <r>
      <t xml:space="preserve">Bu tema sonunda öğrenciler;
</t>
    </r>
    <r>
      <rPr>
        <b/>
        <sz val="11"/>
        <color theme="1"/>
        <rFont val="Calibri"/>
        <family val="2"/>
        <charset val="162"/>
        <scheme val="minor"/>
      </rPr>
      <t>DİNLEME- ANLAMA</t>
    </r>
    <r>
      <rPr>
        <sz val="11"/>
        <color theme="1"/>
        <rFont val="Calibri"/>
        <family val="2"/>
        <charset val="162"/>
        <scheme val="minor"/>
      </rPr>
      <t xml:space="preserve">
1. Dinlediği metin/diyalogdan hareketle Peygamberimizin (s.a.v.) Medine Dönemi olaylarını sıralar.
2. Dinlediği metin/diyaloglarda geçen mezid fiilleri tanır.
</t>
    </r>
    <r>
      <rPr>
        <b/>
        <sz val="11"/>
        <color theme="1"/>
        <rFont val="Calibri"/>
        <family val="2"/>
        <charset val="162"/>
        <scheme val="minor"/>
      </rPr>
      <t>KONUŞMA</t>
    </r>
    <r>
      <rPr>
        <sz val="11"/>
        <color theme="1"/>
        <rFont val="Calibri"/>
        <family val="2"/>
        <charset val="162"/>
        <scheme val="minor"/>
      </rPr>
      <t xml:space="preserve">
1. Dinlediği/okuduğu metin/diyalogdan hareketle Peygamberimizin (s.a.v.) Medine'deki hayatı ile ilgili basit cümleler söyler.
2. Dinlediği/okuduğu metin/diyalogdan hareketle Peygamberimizin (s.a.v.) Medine hayatındaki süreçleri özetler.
3. Sözlü iletişimde içerisinde mezid fiillerin geçtiği cümleleri kullanır.
</t>
    </r>
    <r>
      <rPr>
        <b/>
        <sz val="11"/>
        <color theme="1"/>
        <rFont val="Calibri"/>
        <family val="2"/>
        <charset val="162"/>
        <scheme val="minor"/>
      </rPr>
      <t>OKUMA</t>
    </r>
    <r>
      <rPr>
        <sz val="11"/>
        <color theme="1"/>
        <rFont val="Calibri"/>
        <family val="2"/>
        <charset val="162"/>
        <scheme val="minor"/>
      </rPr>
      <t xml:space="preserve">
1. Okuduğu metin/diyalogdan hareketle Peygamberimizin (s.a.v.) Medine hayatındaki süreçleri özetler.
2. Okuduğu metin/diyalogdan hareketle Peygamberimizin (s.a.v.) Medine hayatınının İslam davetindeki yerini yorumlar.
3. Okuduğu metin/diyaloglardan hareketle mezid fiillerin kalıp özelliklerini tanır.
</t>
    </r>
    <r>
      <rPr>
        <b/>
        <sz val="11"/>
        <color theme="1"/>
        <rFont val="Calibri"/>
        <family val="2"/>
        <charset val="162"/>
        <scheme val="minor"/>
      </rPr>
      <t>YAZMA</t>
    </r>
    <r>
      <rPr>
        <sz val="11"/>
        <color theme="1"/>
        <rFont val="Calibri"/>
        <family val="2"/>
        <charset val="162"/>
        <scheme val="minor"/>
      </rPr>
      <t xml:space="preserve">
1. Dinlediği/okuduğu metin/diyalogdan hareketle Peygamberimizin (s.a.v.) Medine hayatındaki süreçleri listeler.
2. Dinlediği/okuduğu metin/diyalogdan hareketle Peygamberimizin (s.a.v.) Medine hayatıyla ilgili kısa bir metin yazar.
3. Yazdığı cümle/metin/diyaloglarda ism-i fail ve ism-i mef’ule yer verir.</t>
    </r>
  </si>
  <si>
    <r>
      <t xml:space="preserve">Bu tema sonunda öğrenciler;
</t>
    </r>
    <r>
      <rPr>
        <b/>
        <sz val="12"/>
        <color theme="1"/>
        <rFont val="Calibri"/>
        <family val="2"/>
        <charset val="162"/>
        <scheme val="minor"/>
      </rPr>
      <t>DİNLEME- ANLAMA</t>
    </r>
    <r>
      <rPr>
        <sz val="12"/>
        <color theme="1"/>
        <rFont val="Calibri"/>
        <family val="2"/>
        <charset val="162"/>
        <scheme val="minor"/>
      </rPr>
      <t xml:space="preserve">
1. Dinlediği metin/diyalogda geçen dinî hükümlerle ile ilgili kavramları listeler.
2. Dinlediği metin/diyaloglarda geçen ism-i fail ve ism-i meful örneklerini tanır.
</t>
    </r>
    <r>
      <rPr>
        <b/>
        <sz val="12"/>
        <color theme="1"/>
        <rFont val="Calibri"/>
        <family val="2"/>
        <charset val="162"/>
        <scheme val="minor"/>
      </rPr>
      <t>KONUŞMA</t>
    </r>
    <r>
      <rPr>
        <sz val="12"/>
        <color theme="1"/>
        <rFont val="Calibri"/>
        <family val="2"/>
        <charset val="162"/>
        <scheme val="minor"/>
      </rPr>
      <t xml:space="preserve">
1. Dinlediği/okuduğu metin/diyalogda geçen helaller ve haramları listeler.
2. Dinlediği/okuduğu metin/diyalogdan hareketle helal ve haramları söyler.
3. Sözlü iletişimde ism-i fail ve ism-i meful kullanımına örnekler verir.
</t>
    </r>
    <r>
      <rPr>
        <b/>
        <sz val="12"/>
        <color theme="1"/>
        <rFont val="Calibri"/>
        <family val="2"/>
        <charset val="162"/>
        <scheme val="minor"/>
      </rPr>
      <t>OKUMA</t>
    </r>
    <r>
      <rPr>
        <sz val="12"/>
        <color theme="1"/>
        <rFont val="Calibri"/>
        <family val="2"/>
        <charset val="162"/>
        <scheme val="minor"/>
      </rPr>
      <t xml:space="preserve">
1. Okuduğu metin/diyalogda geçen helal ve haramlarla ilgili kavramları ayırt eder.
2. Okuduğu metin/diyalogdan hareketle haramları ayet ve hadislerden örneklerle açıklar.
3. Okuduğu metin/diyaloglardan hareketle ism-i fail ve ism-i meful kalıplarını açıklar.
</t>
    </r>
    <r>
      <rPr>
        <b/>
        <sz val="12"/>
        <color theme="1"/>
        <rFont val="Calibri"/>
        <family val="2"/>
        <charset val="162"/>
        <scheme val="minor"/>
      </rPr>
      <t>YAZMA</t>
    </r>
    <r>
      <rPr>
        <sz val="12"/>
        <color theme="1"/>
        <rFont val="Calibri"/>
        <family val="2"/>
        <charset val="162"/>
        <scheme val="minor"/>
      </rPr>
      <t xml:space="preserve">
1. Dinlediği/okuduğu metin/diyalogdan hareketle helaller ve haramlarla ilgili kavramları doğru olarak yazar.
2. Dinlediği/okuduğu metin/diyalogdan hareketle helaller ve haramlarla ilgili kısa bir metin yazar.
3. Yazdığı cümle/metin/diyaloglarda ism-i fail ve ism-i mefule yer verir.</t>
    </r>
  </si>
  <si>
    <r>
      <t xml:space="preserve">Bu tema sonunda öğrenciler;
</t>
    </r>
    <r>
      <rPr>
        <b/>
        <sz val="12"/>
        <color theme="1"/>
        <rFont val="Calibri"/>
        <family val="2"/>
        <charset val="162"/>
        <scheme val="minor"/>
      </rPr>
      <t>DİNLEME- ANLAMA</t>
    </r>
    <r>
      <rPr>
        <sz val="12"/>
        <color theme="1"/>
        <rFont val="Calibri"/>
        <family val="2"/>
        <charset val="162"/>
        <scheme val="minor"/>
      </rPr>
      <t xml:space="preserve">
1. Dinlediği metin/diyalogdan hareketle İslam’da sosyal hayata yön veren kavramları listeler.
2. Dinlediği metin/diyalogdan hareketle sosyal hayatı düzenleyen ayet ve hadislere örnekler verir.
3. Dinlediği metin/diyalogda geçen meçhul fiil ve naib-i fail örneklerini tanır.
</t>
    </r>
    <r>
      <rPr>
        <b/>
        <sz val="12"/>
        <color theme="1"/>
        <rFont val="Calibri"/>
        <family val="2"/>
        <charset val="162"/>
        <scheme val="minor"/>
      </rPr>
      <t>KONUŞMA</t>
    </r>
    <r>
      <rPr>
        <sz val="12"/>
        <color theme="1"/>
        <rFont val="Calibri"/>
        <family val="2"/>
        <charset val="162"/>
        <scheme val="minor"/>
      </rPr>
      <t xml:space="preserve">
1. Dinlediği/okuduğu metin/diyalogdan hareketle sosyal hayatla ilgili temel kavramlara örnekler verir.
2. Dinlediği/okuduğu metin/diyalogdan hareketle İslam’da sosyal hayatla ilgili ilkeleri kısa cümlelerle söyler.
3. Sözlü iletişimde içerisinde meçhul fiil ve naib-i failkullanımlarına yer verir.
</t>
    </r>
    <r>
      <rPr>
        <b/>
        <sz val="12"/>
        <color theme="1"/>
        <rFont val="Calibri"/>
        <family val="2"/>
        <charset val="162"/>
        <scheme val="minor"/>
      </rPr>
      <t>OKUMA</t>
    </r>
    <r>
      <rPr>
        <sz val="12"/>
        <color theme="1"/>
        <rFont val="Calibri"/>
        <family val="2"/>
        <charset val="162"/>
        <scheme val="minor"/>
      </rPr>
      <t xml:space="preserve">
1. Okuduğu metin/diyalogda geçen sosyal hayatla ilgili kavramları ayırt eder.
2. Okuduğu metin/diyalogdan hareketle sosyal hayatla ilgili ilkeleri açıklar.
3. Okuduğu metin/diyaloglardan hareketle meçhul fiil ve naib-i failin özelliklerini açıklar.
</t>
    </r>
    <r>
      <rPr>
        <b/>
        <sz val="12"/>
        <color theme="1"/>
        <rFont val="Calibri"/>
        <family val="2"/>
        <charset val="162"/>
        <scheme val="minor"/>
      </rPr>
      <t>YAZMA</t>
    </r>
    <r>
      <rPr>
        <sz val="12"/>
        <color theme="1"/>
        <rFont val="Calibri"/>
        <family val="2"/>
        <charset val="162"/>
        <scheme val="minor"/>
      </rPr>
      <t xml:space="preserve">
1. Dinlediği/okuduğu metin/diyalogdan hareketle sosyal hayatla ilgili kısa bir metin yazar.
2. Yazdığı cümle/metin/diyaloglarda meçhul fiil ve naib-i fale yer verir.
</t>
    </r>
  </si>
  <si>
    <t>Parça ve Diyalogların  dinlenmesi, okunması, yazılması ve etkinliklerin uygulanması,
Gösteri,
Anlama,
Tekrar Etme,
Konuşma,
Soru-Cevap,
Yazma,
Dikte etme</t>
  </si>
  <si>
    <t>TEMA 1: Tevhit ve Şirk</t>
  </si>
  <si>
    <t>TEMA 2: Kur'an Kıssaları</t>
  </si>
  <si>
    <t>TEMA 3: Hicret Sonrası Hz. Peygamberin Hayatı</t>
  </si>
  <si>
    <t>TEMA 4:Dini Hükümler</t>
  </si>
  <si>
    <t>TEMA 5:İslamda Sosyal Hayat</t>
  </si>
  <si>
    <t>TEMA 6: İslam Medeniyeti</t>
  </si>
  <si>
    <t>Ders Kitabı,
islam tarihi, İslam kültür ve medeniyeti ve İslam sanatları tarihine dair klasik /güncel kaynaklar,
Fotoğraf,
Gerçek Nesneler,
Yazı Tahtası,
Etkileşimli tahta,
Bilgisayar,
Sözlükler,
Gazete-Dergi,
Hikaye Kitapları,
Yardımcı Kitaplar</t>
  </si>
  <si>
    <t>Ders Kitabı,
klasik/güncel hadis/fıkıh/islam ahlakı kaynakları,
Fotoğraf,
Gerçek Nesneler,
Yazı Tahtası,
Etkileşimli tahta,
Bilgisayar,
Sözlükler,
Gazete-Dergi,
Hikaye Kitapları,
Yardımcı Kitaplar</t>
  </si>
  <si>
    <t>Ders Kitabı,
klasik/güncel fıkıh/fıkıh usülü kaynakları,
Fotoğraf,
Gerçek Nesneler,
Yazı Tahtası,
Etkileşimli tahta,
Bilgisayar,
Sözlükler,
Gazete-Dergi,
Hikaye Kitapları,
Yardımcı Kitaplar</t>
  </si>
  <si>
    <t>Ders Kitabı,
siyer ve İslam tarihine dair klasik /güncel kaynaklar,
Fotoğraf,
Gerçek Nesneler,
Yazı Tahtası,
Etkileşimli tahta,
Bilgisayar,
Sözlükler,
Gazete-Dergi,
Hikaye Kitapları,
Yardımcı Kitaplar</t>
  </si>
  <si>
    <t>Ders Kitabı,
klasik/güncel tefsir usulü/tefsir kaynakları,
Fotoğraf,
Gerçek Nesneler,
Yazı Tahtası,
Etkileşimli tahta,
Bilgisayar,
Sözlükler,
Gazete-Dergi,
Hikaye Kitapları,
Yardımcı Kitaplar</t>
  </si>
  <si>
    <t>Ders Kitabı,
klasik/güncel akaid kaynakları,
Fotoğraf,
Gerçek Nesneler,
Yazı Tahtası,
Etkileşimli tahta,
Bilgisayar,
Sözlükler,
Gazete-Dergi,
Hikaye Kitapları,
Yardımcı Kitaplar</t>
  </si>
  <si>
    <t>OKUL ADI</t>
  </si>
  <si>
    <t>EĞİTİM ÖĞRETİM YILI</t>
  </si>
  <si>
    <t>OKUL MÜDÜRÜ</t>
  </si>
  <si>
    <t>TARİH</t>
  </si>
  <si>
    <t>ZÜMRE ÖĞRETMENLERİ</t>
  </si>
  <si>
    <t>2018-2019</t>
  </si>
  <si>
    <t>KURUM BİLGİLERİ</t>
  </si>
  <si>
    <t>ADI SOYADI</t>
  </si>
  <si>
    <t>BRANŞI</t>
  </si>
  <si>
    <t>DEĞERLENDİRME</t>
  </si>
  <si>
    <t>EĞİTİM ARAÇ VE GEREÇLERİ</t>
  </si>
  <si>
    <t>YÖNTEM VE TEKNİKLER</t>
  </si>
  <si>
    <t>U Y G U N D U R</t>
  </si>
  <si>
    <t>MÜDÜR ÜNVANI</t>
  </si>
  <si>
    <t>29 Nisan - 
3 Mayıs</t>
  </si>
  <si>
    <t>25 Şubat - 
1 Mart</t>
  </si>
  <si>
    <t>31 Aralık - 
4 Ocak</t>
  </si>
  <si>
    <t>29 Ekim-
2 Kasım</t>
  </si>
  <si>
    <t>T1_D2- İlahiyat- Kelimeler ve Kavramlar - Okuma Parçası: İlahiyyat</t>
  </si>
  <si>
    <t>T2_D3- Hz. İbrahim Kıssası- Kelimeler ve Kavramlar ve Okuma Parçası</t>
  </si>
  <si>
    <t>T4_D1- TayyibaTve Habais- Kelimeler ve Kavramlar - Okuma Parçası: Dini Hükümler</t>
  </si>
  <si>
    <t>T4_D3- Haramlık ifade eden lafızlar- Kelimeler ve Kavramlar ve Okuma Parçası</t>
  </si>
  <si>
    <t>T6_D1- İslam Medeniyeti ve Özellikleri- Kelimeler ve Kavramlar ve Okuma Parçası</t>
  </si>
  <si>
    <t>14-18</t>
  </si>
  <si>
    <t>1.Dönem Sonu</t>
  </si>
  <si>
    <t>11-15</t>
  </si>
  <si>
    <t>4-8</t>
  </si>
  <si>
    <t>T5_D1- AdaleT- Kelimeler ve Kavramlar ve Okuma Parçası: Adalet</t>
  </si>
  <si>
    <r>
      <t xml:space="preserve">Bu tema sonunda öğrenciler;
</t>
    </r>
    <r>
      <rPr>
        <b/>
        <sz val="11"/>
        <color theme="1"/>
        <rFont val="Calibri"/>
        <family val="2"/>
        <charset val="162"/>
        <scheme val="minor"/>
      </rPr>
      <t xml:space="preserve">DİNLEME- ANLAMA
</t>
    </r>
    <r>
      <rPr>
        <sz val="11"/>
        <color theme="1"/>
        <rFont val="Calibri"/>
        <family val="2"/>
        <charset val="162"/>
        <scheme val="minor"/>
      </rPr>
      <t xml:space="preserve">1. Dinlediği metin/diyalogdan İslam medeniyetine özgü kavramları sıralar.
2. Dinlediği metin/diyalogdan hareketle İslam medeniyetinin önemli şehirlerini tanır.
3. Dinlediği metin/diyaloglarda geçen merfu, mansub ve mecrur kelimeri tanır.
</t>
    </r>
    <r>
      <rPr>
        <b/>
        <sz val="11"/>
        <color theme="1"/>
        <rFont val="Calibri"/>
        <family val="2"/>
        <charset val="162"/>
        <scheme val="minor"/>
      </rPr>
      <t>KONUŞMA</t>
    </r>
    <r>
      <rPr>
        <sz val="11"/>
        <color theme="1"/>
        <rFont val="Calibri"/>
        <family val="2"/>
        <charset val="162"/>
        <scheme val="minor"/>
      </rPr>
      <t xml:space="preserve">
1. Dinlediği/okuduğu metin/diyalogdan hareketle İslam medeniyetine özgü kavramları söyler.
2. Dinlediği/okuduğu metin/diyalogdan hareketle İslam medeniyetinin önemli şehirlerini sıralar.
3. Cümlelerinde merfu, mansub ve mecrur kelimeleri kullanır.
</t>
    </r>
    <r>
      <rPr>
        <b/>
        <sz val="11"/>
        <color theme="1"/>
        <rFont val="Calibri"/>
        <family val="2"/>
        <charset val="162"/>
        <scheme val="minor"/>
      </rPr>
      <t>OKUMA</t>
    </r>
    <r>
      <rPr>
        <sz val="11"/>
        <color theme="1"/>
        <rFont val="Calibri"/>
        <family val="2"/>
        <charset val="162"/>
        <scheme val="minor"/>
      </rPr>
      <t xml:space="preserve">
1. Okuduğu metin/diyalogda verilen İslam medeniyeti ile ilgili kavramları belirler.
2. Okuduğu metin/diyalogdan hareketle İslam medeniyetinin önemli şehirlerinin özelliklerini tanır.
3. Okuduğu metin/diyalogdan hareketle Kudüs’ün Müslümanlar açısından önemini yorumlar.
4. Okuduğu metin/diyalogdan hareketle merfu, mansub ve mecrur yapıları tanır.
</t>
    </r>
    <r>
      <rPr>
        <b/>
        <sz val="11"/>
        <color theme="1"/>
        <rFont val="Calibri"/>
        <family val="2"/>
        <charset val="162"/>
        <scheme val="minor"/>
      </rPr>
      <t>YAZMA</t>
    </r>
    <r>
      <rPr>
        <sz val="11"/>
        <color theme="1"/>
        <rFont val="Calibri"/>
        <family val="2"/>
        <charset val="162"/>
        <scheme val="minor"/>
      </rPr>
      <t xml:space="preserve">
1. Dinlediği/okuduğu metin/diyalogdan hareketle İslam medeniyetinin önemli kavram ve şehirlerini doğru olarak yazar.
2. Dinlediği/okuduğu metin/diyalogdan hareketle İslam medeniyetinin özellikleriyle ilgili kısa bir metin yazar.
3. Yazdığı cümle/metin/diyalogda merfu, mansub ve mecrur yapıları kullanır.</t>
    </r>
  </si>
  <si>
    <r>
      <t xml:space="preserve">Bu tema sonunda öğrenciler;
</t>
    </r>
    <r>
      <rPr>
        <b/>
        <sz val="11"/>
        <color theme="1"/>
        <rFont val="Calibri"/>
        <family val="2"/>
        <charset val="162"/>
        <scheme val="minor"/>
      </rPr>
      <t>DİNLEME- ANLAMA</t>
    </r>
    <r>
      <rPr>
        <sz val="11"/>
        <color theme="1"/>
        <rFont val="Calibri"/>
        <family val="2"/>
        <charset val="162"/>
        <scheme val="minor"/>
      </rPr>
      <t xml:space="preserve">
1. Dinlediği metin/diyalogdan hareketle Peygamberimizin (s.a.v.) Medine Dönemi olaylarını sıralar.
2. Dinlediği metin/diyaloglarda geçen mezid fiilleri tanır.
</t>
    </r>
    <r>
      <rPr>
        <b/>
        <sz val="11"/>
        <color theme="1"/>
        <rFont val="Calibri"/>
        <family val="2"/>
        <charset val="162"/>
        <scheme val="minor"/>
      </rPr>
      <t>KONUŞMA</t>
    </r>
    <r>
      <rPr>
        <sz val="11"/>
        <color theme="1"/>
        <rFont val="Calibri"/>
        <family val="2"/>
        <charset val="162"/>
        <scheme val="minor"/>
      </rPr>
      <t xml:space="preserve">
1. Dinlediği/okuduğu metin/diyalogdan hareketle Peygamberimizin (s.a.v.) Medine'deki hayatı ile ilgili basit cümleler söyler.
2. Dinlediği/okuduğu metin/diyalogdan hareketle Peygamberimizin (s.a.v.) Medine hayatındaki süreçleri özetler.
3. Sözlü iletişimde içerisinde mezid fiillerin geçtiği cümleleri kullanır.
</t>
    </r>
    <r>
      <rPr>
        <b/>
        <sz val="11"/>
        <color theme="1"/>
        <rFont val="Calibri"/>
        <family val="2"/>
        <charset val="162"/>
        <scheme val="minor"/>
      </rPr>
      <t>OKUMA</t>
    </r>
    <r>
      <rPr>
        <sz val="11"/>
        <color theme="1"/>
        <rFont val="Calibri"/>
        <family val="2"/>
        <charset val="162"/>
        <scheme val="minor"/>
      </rPr>
      <t xml:space="preserve">
1. Okuduğu metin/diyalogdan hareketle Peygamberimizin (s.a.v.) Medine hayatındaki süreçleri özetler.
2. Okuduğu metin/diyalogdan hareketle Peygamberimizin (s.a.v.) Medine hayatınının İslam davetindeki yerini yorumlar.
3. Okuduğu metin/diyaloglardan hareketle mezid fiillerin kalıp özelliklerini tanır.
</t>
    </r>
    <r>
      <rPr>
        <b/>
        <sz val="11"/>
        <color theme="1"/>
        <rFont val="Calibri"/>
        <family val="2"/>
        <charset val="162"/>
        <scheme val="minor"/>
      </rPr>
      <t>YAZMA</t>
    </r>
    <r>
      <rPr>
        <sz val="11"/>
        <color theme="1"/>
        <rFont val="Calibri"/>
        <family val="2"/>
        <charset val="162"/>
        <scheme val="minor"/>
      </rPr>
      <t xml:space="preserve">
1. Dinlediği/okuduğu metin/diyalogdan hareketle Peygamberimizin (s.a.v.) Medine hayatındaki süreçleri listeler.
2. Dinlediği/okuduğu metin/diyalogdan hareketle Peygamberimizin (s.a.v.) Medine hayatıyla ilgili kısa bir metin yazar.
3. Yazdığı cümle/metin/diyaloglarda ism-i fail ve ism-i mef’ule yer verir.</t>
    </r>
  </si>
  <si>
    <r>
      <t xml:space="preserve">Bu tema sonunda öğrenciler;
</t>
    </r>
    <r>
      <rPr>
        <b/>
        <sz val="12"/>
        <color theme="1"/>
        <rFont val="Calibri"/>
        <family val="2"/>
        <charset val="162"/>
        <scheme val="minor"/>
      </rPr>
      <t>DİNLEME - ANLAMA</t>
    </r>
    <r>
      <rPr>
        <sz val="12"/>
        <color theme="1"/>
        <rFont val="Calibri"/>
        <family val="2"/>
        <charset val="162"/>
        <scheme val="minor"/>
      </rPr>
      <t xml:space="preserve">
1. Dinlediği metin/diyalogdan hareketle imanın rükünlerini ve şartlarını listeler.
2. Dinlediği metin/diyalogda geçen imanla ilgili kavramları tanır.
3. Dinlediği metin/diyalogda geçen fiil çeşitlerini tanır.
</t>
    </r>
    <r>
      <rPr>
        <b/>
        <sz val="12"/>
        <color theme="1"/>
        <rFont val="Calibri"/>
        <family val="2"/>
        <charset val="162"/>
        <scheme val="minor"/>
      </rPr>
      <t>KONUŞMA</t>
    </r>
    <r>
      <rPr>
        <sz val="12"/>
        <color theme="1"/>
        <rFont val="Calibri"/>
        <family val="2"/>
        <charset val="162"/>
        <scheme val="minor"/>
      </rPr>
      <t xml:space="preserve">
1. Dinlediği/okuduğu metin/diyalogdan hareketle imanın rükünlerini sıralar.
2. Dinlediği/okuduğu metin/diyalogdan hareketle İslam’ın inanç esaslarını basit cümlelerle söyler.
3. Sözlü iletişimde fiil çeşitlerini kullanır.
</t>
    </r>
    <r>
      <rPr>
        <b/>
        <sz val="12"/>
        <color theme="1"/>
        <rFont val="Calibri"/>
        <family val="2"/>
        <charset val="162"/>
        <scheme val="minor"/>
      </rPr>
      <t>OKUMA</t>
    </r>
    <r>
      <rPr>
        <sz val="12"/>
        <color theme="1"/>
        <rFont val="Calibri"/>
        <family val="2"/>
        <charset val="162"/>
        <scheme val="minor"/>
      </rPr>
      <t xml:space="preserve">
1. Okuduğu metin/diyalogdan hareketle İslam’ın inanç esasları ve rükünlerini açıklar.
2. Okuduğu metin/diyaloglarda geçen imanla ilgili kavramları ayırt eder.
3. Okuduğu metin/diyalogdan hareketle İslam’a göre inanç bakımından insanları sınıflandırır.
4. Okuduğu metin/diyalogda geçen fiil çeşitlerini tanır.
</t>
    </r>
    <r>
      <rPr>
        <b/>
        <sz val="12"/>
        <color theme="1"/>
        <rFont val="Calibri"/>
        <family val="2"/>
        <charset val="162"/>
        <scheme val="minor"/>
      </rPr>
      <t>YAZMA</t>
    </r>
    <r>
      <rPr>
        <sz val="12"/>
        <color theme="1"/>
        <rFont val="Calibri"/>
        <family val="2"/>
        <charset val="162"/>
        <scheme val="minor"/>
      </rPr>
      <t xml:space="preserve">
1. Dinlediği/okuduğu metin/diyalogdan hareketle İslam’ın inanç esasları ile ilgili kavramları doğru olarak yazar.
2. Dinlediği/okuduğu metin/diyalogdan hareketle İslam’ın inanç esaslarıyla ilgili kısa bir metin yazar.
3. Yazdığı cümle/metin/diyaloglarda fiil çeşitlerini kullanır.</t>
    </r>
  </si>
  <si>
    <t>T1_D1-İslam ve İman - Kelimeler ve Kavramlar</t>
  </si>
  <si>
    <t>T1_D1-Okuma Parçası: İslam ve İman</t>
  </si>
  <si>
    <t>T1_D1-Dilbilgisi: Fiil ve Çeşitleri (Mazi -Muzari-Emir)</t>
  </si>
  <si>
    <t>T1_D1-Alıştırmalar</t>
  </si>
  <si>
    <t>T1_D2-İmanın Hakikatı - Kelimeler ve Kavramlar</t>
  </si>
  <si>
    <t>T1_D2-Okuma Parçası: İmanın Hakikatı</t>
  </si>
  <si>
    <t>T1_D2-Dilbilgisi: Mazi Fiil Özellikleri ve Çekimi</t>
  </si>
  <si>
    <t>T1_D2-Alıştırmalar</t>
  </si>
  <si>
    <t>T1_D3-İman bakımından insanların durumları - Kelimeler ve Kavramlar</t>
  </si>
  <si>
    <t>T1_D3-Okuma Parçası: İman bakımından insanların durumları</t>
  </si>
  <si>
    <t>T1_D3-Dilbilgisi: Muzari Fiil Özellikleri ve Çekimi</t>
  </si>
  <si>
    <t>T1_D3-Dilbilgisi: Muzari Fiil Özellikleri ve Çekimi Alıştırmalar</t>
  </si>
  <si>
    <t>T1_D4-İnançsızlık ve Çeşitleri - Kelimeler ve Kavramlar</t>
  </si>
  <si>
    <t>T1_D4-Okuma Parçası: İnançsızlık ve Çeşitleri</t>
  </si>
  <si>
    <t>T1_D4-Dilbilgisi: Emir Fiil Özellikleri ve Çekimi</t>
  </si>
  <si>
    <t>T1_D4-Alıştırmalar</t>
  </si>
  <si>
    <t>T2_D1-Kuran İlimlerine Giriş - Kelimeler ve Kavramlar</t>
  </si>
  <si>
    <r>
      <t xml:space="preserve">Bu tema sonunda öğrenciler;
</t>
    </r>
    <r>
      <rPr>
        <b/>
        <sz val="10.5"/>
        <color theme="1"/>
        <rFont val="Calibri"/>
        <family val="2"/>
        <charset val="162"/>
        <scheme val="minor"/>
      </rPr>
      <t>DİNLEME- ANLAMA</t>
    </r>
    <r>
      <rPr>
        <sz val="10.5"/>
        <color theme="1"/>
        <rFont val="Calibri"/>
        <family val="2"/>
        <charset val="162"/>
        <scheme val="minor"/>
      </rPr>
      <t xml:space="preserve">
1. Dinlediği metin/diyalogdan hareketle Kur’an’ın gönderiliş amacını ayetlere örnekler verir.
2. Dinlediği metin/diyalogdan hareketle Kur’an-ı Kerim’i anlamanın önemini fark eder.
3. Dinlediği metin/diyalogda geçen sıfat ve isim tamlamalarını fark eder.
</t>
    </r>
    <r>
      <rPr>
        <b/>
        <sz val="10.5"/>
        <color theme="1"/>
        <rFont val="Calibri"/>
        <family val="2"/>
        <charset val="162"/>
        <scheme val="minor"/>
      </rPr>
      <t>KONUŞMA</t>
    </r>
    <r>
      <rPr>
        <sz val="10.5"/>
        <color theme="1"/>
        <rFont val="Calibri"/>
        <family val="2"/>
        <charset val="162"/>
        <scheme val="minor"/>
      </rPr>
      <t xml:space="preserve">
1. Dinlediği/okuduğu metin/diyalogdan hareketle Kur’an tarihiyle ilgili kısa cümleler kurar.
2. Dinlediği/okuduğu metin/diyalogdan hareketle Kur’an’ın gönderiliş amacını ve anlaşılmasının önemini söyler.
3. Sözlü iletişimde isim ve sıfat tamlamalarını kullanır.
</t>
    </r>
    <r>
      <rPr>
        <b/>
        <sz val="10.5"/>
        <color theme="1"/>
        <rFont val="Calibri"/>
        <family val="2"/>
        <charset val="162"/>
        <scheme val="minor"/>
      </rPr>
      <t>OKUMA-ANLAMA</t>
    </r>
    <r>
      <rPr>
        <sz val="10.5"/>
        <color theme="1"/>
        <rFont val="Calibri"/>
        <family val="2"/>
        <charset val="162"/>
        <scheme val="minor"/>
      </rPr>
      <t xml:space="preserve">
1. Okuduğu metin/diyalogda geçen Kur'an tarihi ile ilgili kavramları tanır.
2. Okuduğu metin/diyalogdan hareketle Kur'an tarihi ile ilgili süreci açıklar.
3. Okuduğu metin/diyalogdan hareketle Kur’an’ın gönderiliş amacını ve anlaşılmasının önemine dair sonuçlar çıkarır.
4. Okuduğu metin/diyalogda geçen sıfat ve isim tamlamalarını ayırt eder.
</t>
    </r>
    <r>
      <rPr>
        <b/>
        <sz val="10.5"/>
        <color theme="1"/>
        <rFont val="Calibri"/>
        <family val="2"/>
        <charset val="162"/>
        <scheme val="minor"/>
      </rPr>
      <t>YAZMA</t>
    </r>
    <r>
      <rPr>
        <sz val="10.5"/>
        <color theme="1"/>
        <rFont val="Calibri"/>
        <family val="2"/>
        <charset val="162"/>
        <scheme val="minor"/>
      </rPr>
      <t xml:space="preserve">
1. Dinlediği/okuduğu Kur’an tarihi ile metin/diyalogdan hareketle kısa bir metin yazar.
2. Dinlediği/okuduğu metin/diyalogdan hareketle Kur'an’ın gönderiliş sebeplerini yazar.
3. Dinlediği/okuduğu metin/diyalogdan hareketle Kur’an’ın anlaşılmasının önemi hakkında kısa cümleler yazar.
4. Yazdığı cümle/metin/diyaloglarda isim ve sıfat tamlamalarına yer verir.
</t>
    </r>
  </si>
  <si>
    <t>T2_D1-Okuma Parçası: Kuran İlimlerine Giriş</t>
  </si>
  <si>
    <t>T2_D1-Alıştırmalar</t>
  </si>
  <si>
    <t>T2_D1-Dilbilgisi: İsim ve Çeşitleri (Müfret-Müsenna-Cemi)</t>
  </si>
  <si>
    <t>T2_D2-Kuran-ı Kerim Tarihi - Kelimeler ve Kavramlar</t>
  </si>
  <si>
    <t>T2_D2-Okuma Parçası: Kuran-ı Kerim Tarihi</t>
  </si>
  <si>
    <t>T2_D2-Dilbilgisi: Sıfat ve Mevsuf</t>
  </si>
  <si>
    <t>T2_D2-Alıştırmalar</t>
  </si>
  <si>
    <t>T2_D3-Mekki ve Medeni Sureler - Kelimeler ve Kavramlar</t>
  </si>
  <si>
    <t>T2_D3-Okuma Parçası: Mekki ve Medeni Sureler</t>
  </si>
  <si>
    <t>T2_D3-Dilbilgisi: Sıfat ve Mevsuf uyumu</t>
  </si>
  <si>
    <t>T2_D3-Alıştırmalar</t>
  </si>
  <si>
    <t>T2_D4-Nüzul Sebepleri - Kelimeler ve Kavramlar</t>
  </si>
  <si>
    <t>T2_D4-Okuma Parçası: Nüzul Sebepleri</t>
  </si>
  <si>
    <t>T2_D4-Dilbilgisi: İzafet (İsim Tamlaması)</t>
  </si>
  <si>
    <t>T2_D4-Alıştırmalar</t>
  </si>
  <si>
    <t>T3_D1-Hadis Derslerine Giriş - Kelimeler ve Kavramlar</t>
  </si>
  <si>
    <r>
      <t xml:space="preserve">Bu tema sonunda öğrenciler;
</t>
    </r>
    <r>
      <rPr>
        <b/>
        <sz val="12"/>
        <color theme="1"/>
        <rFont val="Calibri"/>
        <family val="2"/>
        <charset val="162"/>
        <scheme val="minor"/>
      </rPr>
      <t>DİNLEME - ANLAMA</t>
    </r>
    <r>
      <rPr>
        <sz val="12"/>
        <color theme="1"/>
        <rFont val="Calibri"/>
        <family val="2"/>
        <charset val="162"/>
        <scheme val="minor"/>
      </rPr>
      <t xml:space="preserve">
1. Dinlediği metin/diyalogda geçen hadis ilmi ile kavramları listeler.
2. Dinlediği metin/diyalogdan hareketle hadisleri ravi sayısına göre tasnif eder.
3. Dinlediği metinde/diyaloglarda isim cümlelerini tanır.
</t>
    </r>
    <r>
      <rPr>
        <b/>
        <sz val="12"/>
        <color theme="1"/>
        <rFont val="Calibri"/>
        <family val="2"/>
        <charset val="162"/>
        <scheme val="minor"/>
      </rPr>
      <t>KONUŞMA</t>
    </r>
    <r>
      <rPr>
        <sz val="12"/>
        <color theme="1"/>
        <rFont val="Calibri"/>
        <family val="2"/>
        <charset val="162"/>
        <scheme val="minor"/>
      </rPr>
      <t xml:space="preserve">
1. Dinlediği/okuduğu metin/diyalogdan hareketle hadis usulü ile ilgili basit cümleler söyler.
2. Dinlediği/okuduğu metin/diyalogdan hareketle hadis konusunda basit cümlelerle konuşur.
3. Sözlü iletişimde isim cümlelerine yer verir.
</t>
    </r>
    <r>
      <rPr>
        <b/>
        <sz val="12"/>
        <color theme="1"/>
        <rFont val="Calibri"/>
        <family val="2"/>
        <charset val="162"/>
        <scheme val="minor"/>
      </rPr>
      <t>OKUMA</t>
    </r>
    <r>
      <rPr>
        <sz val="12"/>
        <color theme="1"/>
        <rFont val="Calibri"/>
        <family val="2"/>
        <charset val="162"/>
        <scheme val="minor"/>
      </rPr>
      <t xml:space="preserve">
1. Okuduğu metinde/diyalogda yer alan hadis usulü kavramlarını ayırt eder.
2. Okuduğu metin/diyalogda verilen hadis usulü kavramlarını açıklar.
3. Okuduğu metin/diyaloglarda geçen isim cümlelerini tanır.
</t>
    </r>
    <r>
      <rPr>
        <b/>
        <sz val="12"/>
        <color theme="1"/>
        <rFont val="Calibri"/>
        <family val="2"/>
        <charset val="162"/>
        <scheme val="minor"/>
      </rPr>
      <t>YAZMA</t>
    </r>
    <r>
      <rPr>
        <sz val="12"/>
        <color theme="1"/>
        <rFont val="Calibri"/>
        <family val="2"/>
        <charset val="162"/>
        <scheme val="minor"/>
      </rPr>
      <t xml:space="preserve">
1. Dinlediği/okuduğu metin/diyalogdan hareketle hadis usulü ile ilgili kısa bir metin yazar.
2. Yazdığı cümle/metin/diyaloglarda isim cümlesine yer verir.</t>
    </r>
  </si>
  <si>
    <t>T3_D1-Okuma Parçası: Hadis Derslerine Giriş</t>
  </si>
  <si>
    <t>T3_D1-Dilbilgisi: Marife ve Nekra</t>
  </si>
  <si>
    <t>T3_D1-Alıştırmalar</t>
  </si>
  <si>
    <t>T3_D2-Senet ve Metinle ilgili hadis kavramları - Kelimeler ve Kavramlar</t>
  </si>
  <si>
    <t>T3_D2-Okuma Parçası: Senet ve Metinle ilgili hadis kavramları</t>
  </si>
  <si>
    <t>T3_D2-Dilbilgisi: İsim Cümlesi ve Özellikleri</t>
  </si>
  <si>
    <t>T3_D2-Alıştırmalar</t>
  </si>
  <si>
    <t>T3_D3-Kabul bakımından hadis çeşitleri - Kelimeler ve Kavramlar</t>
  </si>
  <si>
    <t>T3_D3-Kelimeler ve Kavramlar</t>
  </si>
  <si>
    <t>T3_D3-Okuma Parçası: Kabul bakımından hadis çeşitleri</t>
  </si>
  <si>
    <t>T3_D3-Dilbilgisi: Mübteda ve Haber Uyumu</t>
  </si>
  <si>
    <t>T3_D3-Alıştırmalar</t>
  </si>
  <si>
    <t>T3_D4-Cerh ve Tadil - Kelimeler ve Kavramlar</t>
  </si>
  <si>
    <t>T3_D4-Okuma Parçası: Cerh ve Tadil</t>
  </si>
  <si>
    <t>T3_D4-Dilbilgisi: Cümle Haber</t>
  </si>
  <si>
    <t>T3_D4-Alıştırmalar</t>
  </si>
  <si>
    <t>T4_D1-Siyer-i Nebevi Derslerine Giriş - Kelimeler ve Kavramlar</t>
  </si>
  <si>
    <r>
      <t xml:space="preserve">Bu tema sonunda öğrenciler;
</t>
    </r>
    <r>
      <rPr>
        <b/>
        <sz val="12"/>
        <color theme="1"/>
        <rFont val="Calibri"/>
        <family val="2"/>
        <charset val="162"/>
        <scheme val="minor"/>
      </rPr>
      <t>DİNLEME - ANLAMA</t>
    </r>
    <r>
      <rPr>
        <sz val="12"/>
        <color theme="1"/>
        <rFont val="Calibri"/>
        <family val="2"/>
        <charset val="162"/>
        <scheme val="minor"/>
      </rPr>
      <t xml:space="preserve">
1. Dinlediği metin/diyalogdan Peygamberimizin (s.a.v.) tevhide davetiyle ilgili aşamaları sıralar.
2. Dinlediği metin/diyalogda geçen davet süreciyle ilgili kavramları tanır.
3. Dinlediği metin/diyalogda geçen fiil cümlelerini tanır.
</t>
    </r>
    <r>
      <rPr>
        <b/>
        <sz val="12"/>
        <color theme="1"/>
        <rFont val="Calibri"/>
        <family val="2"/>
        <charset val="162"/>
        <scheme val="minor"/>
      </rPr>
      <t>KONUŞMA</t>
    </r>
    <r>
      <rPr>
        <sz val="12"/>
        <color theme="1"/>
        <rFont val="Calibri"/>
        <family val="2"/>
        <charset val="162"/>
        <scheme val="minor"/>
      </rPr>
      <t xml:space="preserve">
1. Dinlediği/okuduğu metin/diyalogdan hareketle Peygamber Efendimizin (s.a.v.) tevhide davet sürecini kısa cümlelerle açıklar.
2. Sözlü iletişimde fiil cümlelerini kullanır.
</t>
    </r>
    <r>
      <rPr>
        <b/>
        <sz val="12"/>
        <color theme="1"/>
        <rFont val="Calibri"/>
        <family val="2"/>
        <charset val="162"/>
        <scheme val="minor"/>
      </rPr>
      <t>OKUMA</t>
    </r>
    <r>
      <rPr>
        <sz val="12"/>
        <color theme="1"/>
        <rFont val="Calibri"/>
        <family val="2"/>
        <charset val="162"/>
        <scheme val="minor"/>
      </rPr>
      <t xml:space="preserve">
1. Okuduğu metin/diyalogda verilen Peygamber Efendimizin (s.a.v.) tevhide davet sürecindeki aşamaları açıklar.
2. Okuduğu metin/diyalogda yer alan davet süreciyle ilgili kavramları ayırt eder.
3. Okuduğu metin/diyaloglarda geçen fiil cümlesi ve ögelerini tanır.
</t>
    </r>
    <r>
      <rPr>
        <b/>
        <sz val="12"/>
        <color theme="1"/>
        <rFont val="Calibri"/>
        <family val="2"/>
        <charset val="162"/>
        <scheme val="minor"/>
      </rPr>
      <t>YAZMA</t>
    </r>
    <r>
      <rPr>
        <sz val="12"/>
        <color theme="1"/>
        <rFont val="Calibri"/>
        <family val="2"/>
        <charset val="162"/>
        <scheme val="minor"/>
      </rPr>
      <t xml:space="preserve">
1. Dinlediği/okuduğu metin/diyalogdan hareketle Peygamberimizin (s.a.v.) tevhide davet süreciyle ilgili kısa bir metin yazar.
2. Yazdığı cümle/metin/diyaloglarda fiil cümlelerini kullanır.</t>
    </r>
  </si>
  <si>
    <t>T4_D1-Okuma Parçası: Siyer-i Nebevi Derslerine Giriş</t>
  </si>
  <si>
    <t>T4_D1-Dilbilgisi: Fiil Cümlesi</t>
  </si>
  <si>
    <t>T4_D1-Alıştırmalar</t>
  </si>
  <si>
    <t>T4_D2-Gizli Davet - Kelimeler ve Kavramlar</t>
  </si>
  <si>
    <t>T4_D2-Okuma Parçası: Gizli Davet</t>
  </si>
  <si>
    <t>T4_D2-Dilbilgisi: Fiil Cümlesi ve Failin İrabı</t>
  </si>
  <si>
    <t>T4_D2-Alıştırmalar</t>
  </si>
  <si>
    <t>T4_D3-Açıkça Davet - Kelimeler ve Kavramlar</t>
  </si>
  <si>
    <t>T4_D3-Kelimeler ve Kavramlar</t>
  </si>
  <si>
    <t>T4_D3-Okuma Parçası: Açıkça Davet</t>
  </si>
  <si>
    <t>T4_D3-Dilbilgisi: Fiil Cümlesinin Ögeleri ve Mefulun bih</t>
  </si>
  <si>
    <t>T4_D3-Alıştırmalar</t>
  </si>
  <si>
    <t>T4_D4-Akabe Biatları - Kelimeler ve Kavramlar</t>
  </si>
  <si>
    <t>T4_D4-Okuma Parçası: Akabe Biatları</t>
  </si>
  <si>
    <t>T4_D4-Dilbilgisi: Fiil cümlesinin unsurları</t>
  </si>
  <si>
    <t>T5_D1-İslam Fıkhı derslerine giriş - Kelimeler ve Kavramlar</t>
  </si>
  <si>
    <r>
      <t xml:space="preserve">Bu tema sonunda öğrenciler;
</t>
    </r>
    <r>
      <rPr>
        <b/>
        <sz val="12"/>
        <color theme="1"/>
        <rFont val="Calibri"/>
        <family val="2"/>
        <charset val="162"/>
        <scheme val="minor"/>
      </rPr>
      <t>DİNLEME- ANLAMA</t>
    </r>
    <r>
      <rPr>
        <sz val="12"/>
        <color theme="1"/>
        <rFont val="Calibri"/>
        <family val="2"/>
        <charset val="162"/>
        <scheme val="minor"/>
      </rPr>
      <t xml:space="preserve">
1. Dinlediği metin/diyalogda geçen ibadetlerle ilgili kavramları ayırt eder.
2. Dinlediği metin/diyalogdan hareketle efal-i mükellefini listeler.
3. Dinlediği metin/diyalogda geçen “Kâne ve Kardeşleri”ni ayırt eder.
</t>
    </r>
    <r>
      <rPr>
        <b/>
        <sz val="12"/>
        <color theme="1"/>
        <rFont val="Calibri"/>
        <family val="2"/>
        <charset val="162"/>
        <scheme val="minor"/>
      </rPr>
      <t>KONUŞMA</t>
    </r>
    <r>
      <rPr>
        <sz val="12"/>
        <color theme="1"/>
        <rFont val="Calibri"/>
        <family val="2"/>
        <charset val="162"/>
        <scheme val="minor"/>
      </rPr>
      <t xml:space="preserve">
1. Dinlediği/okuduğu metin/diyalogdan hareketle ibadetlerle ile ilgili kavramları sıralar.
2. Dinlediği/okuduğu metin/diyalogdan hareketle ibadetlerle ilgili basit cümlelerle konuşur.
3. Sözlü iletişimde “Kâne ve Kardeşleri”ni kullanır.
</t>
    </r>
    <r>
      <rPr>
        <b/>
        <sz val="12"/>
        <color theme="1"/>
        <rFont val="Calibri"/>
        <family val="2"/>
        <charset val="162"/>
        <scheme val="minor"/>
      </rPr>
      <t>OKUMA</t>
    </r>
    <r>
      <rPr>
        <sz val="12"/>
        <color theme="1"/>
        <rFont val="Calibri"/>
        <family val="2"/>
        <charset val="162"/>
        <scheme val="minor"/>
      </rPr>
      <t xml:space="preserve">
1. Okuduğu metin/diyalogda yer alan ibadetle ilgili kavramları belirler.
2. Okuduğu metin/diyalogdan hareketle ibadetleri ve hükümlerini açıklar.
3. Okuduğu metin/diyaloglardan hareketle “ Kâne ve Kardeşleri”yle ilgili kullanımları açıklar.
</t>
    </r>
    <r>
      <rPr>
        <b/>
        <sz val="12"/>
        <color theme="1"/>
        <rFont val="Calibri"/>
        <family val="2"/>
        <charset val="162"/>
        <scheme val="minor"/>
      </rPr>
      <t>YAZMA</t>
    </r>
    <r>
      <rPr>
        <sz val="12"/>
        <color theme="1"/>
        <rFont val="Calibri"/>
        <family val="2"/>
        <charset val="162"/>
        <scheme val="minor"/>
      </rPr>
      <t xml:space="preserve">
1. Dinlediği/okuduğu metin/diyalogdan hareketle ibadetler ve hükümleriyle ilgili bir metin oluşturur.
2. Yazdığı cümle/metin/diyaloglarda “Kâne ve Kardeşleri”ni kullanır.</t>
    </r>
  </si>
  <si>
    <t>T5_D1-Okuma Parçası: İslam Fıkhı derslerine giriş</t>
  </si>
  <si>
    <t>T5_D1-Dilbilgisi: Tam ve Nakıs Fiiller</t>
  </si>
  <si>
    <t>T5_D1-Alıştırmalar</t>
  </si>
  <si>
    <t>T5_D2-Teklifî  hüküm çeşitleri - Kelimeler ve Kavramlar</t>
  </si>
  <si>
    <t>T5_D2-Okuma Parçası: Teklifî  hüküm çeşitleri</t>
  </si>
  <si>
    <t>T5_D2-Dilbilgisi: Kane ve Leyse</t>
  </si>
  <si>
    <t>T5_D2-Alıştırmalar</t>
  </si>
  <si>
    <t>T5_D3-İbadetler ve Amaçları - Kelimeler ve Kavramlar</t>
  </si>
  <si>
    <t>T5_D3-Okuma Parçası: İbadetler ve Amaçları</t>
  </si>
  <si>
    <t>T5_D3-Dilbilgisi: Nakıs Fiiller Efalut - Tasyir ( صار-أصبح-أضحى- أمسى  )</t>
  </si>
  <si>
    <t>T5_D3-Alıştırmalar</t>
  </si>
  <si>
    <t>T5_D4-İctihat ve Fetva - Kelimeler ve Kavramlar</t>
  </si>
  <si>
    <t>T5_D4-Okuma Parçası: İctihat ve Fetva</t>
  </si>
  <si>
    <t>T5_D4-Dilbilgisi: Nakıs Fiiller (ظلَّ-بات-مازال-مادام)</t>
  </si>
  <si>
    <t>T6_D1-Güzel Ahlaka Davet - Kelimeler ve Kavramlar</t>
  </si>
  <si>
    <r>
      <t xml:space="preserve">Bu tema sonunda öğrenciler;
</t>
    </r>
    <r>
      <rPr>
        <b/>
        <sz val="12"/>
        <color theme="1"/>
        <rFont val="Calibri"/>
        <family val="2"/>
        <charset val="162"/>
        <scheme val="minor"/>
      </rPr>
      <t>DİNLEME- ANLAMA</t>
    </r>
    <r>
      <rPr>
        <sz val="12"/>
        <color theme="1"/>
        <rFont val="Calibri"/>
        <family val="2"/>
        <charset val="162"/>
        <scheme val="minor"/>
      </rPr>
      <t xml:space="preserve">
1. Dinlediği metin/diyalogda verilen İslam ahlakı ile ilgili kavramları listeler.
2. Dinlediği metin/diyalogdan hareketle davranışları iyi/kötü, doğru/yanlış olarak sınıflandırır.
3. Dinlediği metinde/diyaloglarda geçen “İnne ve Kardeşleri”ni fark eder.
</t>
    </r>
    <r>
      <rPr>
        <b/>
        <sz val="12"/>
        <color theme="1"/>
        <rFont val="Calibri"/>
        <family val="2"/>
        <charset val="162"/>
        <scheme val="minor"/>
      </rPr>
      <t>KONUŞMA</t>
    </r>
    <r>
      <rPr>
        <sz val="12"/>
        <color theme="1"/>
        <rFont val="Calibri"/>
        <family val="2"/>
        <charset val="162"/>
        <scheme val="minor"/>
      </rPr>
      <t xml:space="preserve">
1. Dinlediği/okuduğu metin/diyalogdan hareketle İslam ahlakı ile ilgili kavramları doğru olarak tellaffuz eder.
2. Dinlediği/okuduğu metin/diyalogdan hareketle İslam ahlakıyla ilgili basit cümlelerle konuşur.
3. Sözlü iletişimde “İnne ve Kardeşleri” ile ilgili cümlelere yer verir.
</t>
    </r>
    <r>
      <rPr>
        <b/>
        <sz val="12"/>
        <color theme="1"/>
        <rFont val="Calibri"/>
        <family val="2"/>
        <charset val="162"/>
        <scheme val="minor"/>
      </rPr>
      <t>OKUMA</t>
    </r>
    <r>
      <rPr>
        <sz val="12"/>
        <color theme="1"/>
        <rFont val="Calibri"/>
        <family val="2"/>
        <charset val="162"/>
        <scheme val="minor"/>
      </rPr>
      <t xml:space="preserve">
1. Okuduğu metin/diyalogda geçen İslam ahlakı ile ilgili kavramları belirler.
2. Okuduğu metin/diyalogdan hareketle İslam ahlakının temel kavramlarını açıklar.
3. Okuduğu metin/diyaloglarda geçen “İnne ve Kardeşleri”yle ilgili kullanımları açıklar.
</t>
    </r>
    <r>
      <rPr>
        <b/>
        <sz val="12"/>
        <color theme="1"/>
        <rFont val="Calibri"/>
        <family val="2"/>
        <charset val="162"/>
        <scheme val="minor"/>
      </rPr>
      <t>YAZMA</t>
    </r>
    <r>
      <rPr>
        <sz val="12"/>
        <color theme="1"/>
        <rFont val="Calibri"/>
        <family val="2"/>
        <charset val="162"/>
        <scheme val="minor"/>
      </rPr>
      <t xml:space="preserve">
1. Dinlediği/okuduğu metin/diyalogda geçen ahlaki ilkeleri listeler.
2. Dinlediği/okuduğu metin/diyalogdan hareketle İslam ahlakıyla ilgili kısa bir metin yazar.
3. Yazdığı cümle/metin/diyaloglarda “İnne ve Kardeşleri”ne yer verir.</t>
    </r>
  </si>
  <si>
    <t>T6_D1-Okuma Parçası: Güzel Ahlaka Davet</t>
  </si>
  <si>
    <t>T6_D1-Dilbilgisi: Fiile benzeyen harfler-İnne ve Kardeşleri-</t>
  </si>
  <si>
    <t>T6_D1-Alıştırmalar</t>
  </si>
  <si>
    <t>T6_D2-Övülmüş Ahlak - Kelimeler ve Kavramlar</t>
  </si>
  <si>
    <t>T6_D2-Okuma Parçası: Övülmüş Ahlak</t>
  </si>
  <si>
    <t>T6_D2-Dilbilgisi: İnne ve Kardeşleri (إنّ-أنَّ-كأنّ)</t>
  </si>
  <si>
    <t>T6_D2-Alıştırmalar</t>
  </si>
  <si>
    <t>T6_D3-Hz.Peygamberin Ahlakı - Kelimeler ve Kavramlar</t>
  </si>
  <si>
    <t>T6_D3-Okuma Parçası: Hz.Peygamberin Ahlakı</t>
  </si>
  <si>
    <t>T6_D3-Dilbilgisi: (ليْت-لعلّ-لكنّ) ve özellikleri</t>
  </si>
  <si>
    <t>T6_D3-Alıştırmalar</t>
  </si>
  <si>
    <t>T6_D4-Yerilmiş Ahlak - Kelimeler ve Kavramlar</t>
  </si>
  <si>
    <t>T6_D4-Okuma Parçası: Yerilmiş Ahlak</t>
  </si>
  <si>
    <t>T6_D4-Dilbilgisi: إنّ ve kardeşleri irabı</t>
  </si>
  <si>
    <t>T6_D4-Alıştırmalar</t>
  </si>
  <si>
    <t>T1_D2-İmanın Hakikatı - Kelimeler ve Kavramlar ve Okuma Parçası: İmanın Hakikatı</t>
  </si>
  <si>
    <t>T2_D3-Mekki ve Medeni Sureler - Kelimeler ve Kavramlar ve Okuma Parçası</t>
  </si>
  <si>
    <t>İHL MESLEK DERSLERİ ÖĞRETMENİ</t>
  </si>
  <si>
    <t>NOT : SABİT KURUM BİLGİLERİNİ SADECE BU SAYFADAN GİRMENİZ YETERLİDİR.
DİĞER SAYFALARDA DEĞİŞİKLİK YAPMAYINIZ</t>
  </si>
  <si>
    <t>www.muallimun.net</t>
  </si>
  <si>
    <t>2018 - 2019 ÖĞRETİM YILI MESLEKİ ARAPÇA DERSİ YILLIK PLANLARI</t>
  </si>
  <si>
    <t>OKUL TÜRÜ</t>
  </si>
  <si>
    <r>
      <rPr>
        <b/>
        <sz val="14"/>
        <color theme="1"/>
        <rFont val="Calibri"/>
        <family val="2"/>
        <charset val="162"/>
        <scheme val="minor"/>
      </rPr>
      <t>NOT :</t>
    </r>
    <r>
      <rPr>
        <sz val="14"/>
        <color theme="1"/>
        <rFont val="Calibri"/>
        <family val="2"/>
        <charset val="162"/>
        <scheme val="minor"/>
      </rPr>
      <t xml:space="preserve">  Bu plan Talim ve Terbiye Kurulu Başkanlığı’nın, 19-01-2018  tarih ve 21 sayılı Kararına göre Anadolu İmam Hatip Lisesi Meslek Dersleri (Temel Dini Bilgiler, Siyer, Fıkıh, Tefsir, Dinler Tarihi, Hadis, Akaid, Kelam, Hitabet ve Mesleki Uygulama, Mesekî Arapça) Öğretim Programlarına uygun olarak hazırlanmıştır.
 </t>
    </r>
    <r>
      <rPr>
        <u/>
        <sz val="10"/>
        <color theme="1"/>
        <rFont val="Calibri"/>
        <family val="2"/>
        <charset val="162"/>
        <scheme val="minor"/>
      </rPr>
      <t>www.muallimun.net</t>
    </r>
  </si>
  <si>
    <r>
      <rPr>
        <b/>
        <sz val="13"/>
        <color theme="1"/>
        <rFont val="Calibri"/>
        <family val="2"/>
        <charset val="162"/>
        <scheme val="minor"/>
      </rPr>
      <t>NOT :</t>
    </r>
    <r>
      <rPr>
        <sz val="13"/>
        <color theme="1"/>
        <rFont val="Calibri"/>
        <family val="2"/>
        <charset val="162"/>
        <scheme val="minor"/>
      </rPr>
      <t xml:space="preserve">  Bu plan Talim ve Terbiye Kurulu Başkanlığı’nın, 19-01-2018  tarih ve 21 sayılı Kararına göre Anadolu İmam Hatip Lisesi Meslek Dersleri (Temel Dini Bilgiler, Siyer, Fıkıh, Tefsir, Dinler Tarihi, Hadis, Akaid, Kelam, Hitabet ve Mesleki Uygulama, Mesekî Arapça) Öğretim Programlarına uygun olarak hazırlanmıştır.
 </t>
    </r>
    <r>
      <rPr>
        <u/>
        <sz val="13"/>
        <color theme="1"/>
        <rFont val="Calibri"/>
        <family val="2"/>
        <charset val="162"/>
        <scheme val="minor"/>
      </rPr>
      <t>www.muallimun.net</t>
    </r>
  </si>
  <si>
    <t>TEMA 1: İSLAM</t>
  </si>
  <si>
    <t>TEMA 2: KUR'AN-I KERİM</t>
  </si>
  <si>
    <t>TEMA 3: HADİS-İ NEBEVİ</t>
  </si>
  <si>
    <t>TEMA 4: HİCRET ÖNCESİ HZ. PEYGAMBERİN HAYATI</t>
  </si>
  <si>
    <t>TEMA 5: İBADETLER</t>
  </si>
  <si>
    <t>TEMA 6: İSLAM AHLAKI</t>
  </si>
  <si>
    <t>İMAM HATİP LİSESİ</t>
  </si>
  <si>
    <t>KONYA İHL</t>
  </si>
  <si>
    <t>ALİ VELİ</t>
  </si>
  <si>
    <t>ABDULLAH BİRİSİ</t>
  </si>
  <si>
    <t>ÖĞRETMEN 1</t>
  </si>
  <si>
    <t>ÖĞRETMEN 2</t>
  </si>
  <si>
    <t>ÖĞRETMEN 3</t>
  </si>
  <si>
    <t>ÖĞRETMEN 4</t>
  </si>
  <si>
    <t>ÖĞRETMEN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</si>
</sst>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charset val="162"/>
      <scheme val="minor"/>
    </font>
    <font>
      <b/>
      <sz val="11"/>
      <color theme="1"/>
      <name val="Calibri"/>
      <family val="2"/>
      <charset val="162"/>
      <scheme val="minor"/>
    </font>
    <font>
      <sz val="10"/>
      <color theme="1"/>
      <name val="Calibri"/>
      <family val="2"/>
      <charset val="162"/>
      <scheme val="minor"/>
    </font>
    <font>
      <sz val="12"/>
      <color theme="1"/>
      <name val="Calibri"/>
      <family val="2"/>
      <charset val="162"/>
      <scheme val="minor"/>
    </font>
    <font>
      <b/>
      <sz val="12"/>
      <color theme="1"/>
      <name val="Calibri"/>
      <family val="2"/>
      <charset val="162"/>
      <scheme val="minor"/>
    </font>
    <font>
      <b/>
      <sz val="14"/>
      <color theme="1"/>
      <name val="Calibri"/>
      <family val="2"/>
      <charset val="162"/>
      <scheme val="minor"/>
    </font>
    <font>
      <b/>
      <sz val="18"/>
      <color theme="1"/>
      <name val="Calibri"/>
      <family val="2"/>
      <charset val="162"/>
      <scheme val="minor"/>
    </font>
    <font>
      <sz val="14"/>
      <color theme="1"/>
      <name val="Calibri"/>
      <family val="2"/>
      <charset val="162"/>
      <scheme val="minor"/>
    </font>
    <font>
      <b/>
      <sz val="22"/>
      <color theme="0"/>
      <name val="Calibri"/>
      <family val="2"/>
      <charset val="162"/>
      <scheme val="minor"/>
    </font>
    <font>
      <b/>
      <sz val="20"/>
      <color theme="1"/>
      <name val="Calibri"/>
      <family val="2"/>
      <charset val="162"/>
      <scheme val="minor"/>
    </font>
    <font>
      <sz val="20"/>
      <color theme="1"/>
      <name val="Calibri"/>
      <family val="2"/>
      <charset val="162"/>
      <scheme val="minor"/>
    </font>
    <font>
      <b/>
      <sz val="28"/>
      <color theme="0"/>
      <name val="Calibri"/>
      <family val="2"/>
      <charset val="162"/>
      <scheme val="minor"/>
    </font>
    <font>
      <b/>
      <sz val="20"/>
      <color indexed="10"/>
      <name val="Tahoma"/>
      <family val="2"/>
      <charset val="162"/>
    </font>
    <font>
      <b/>
      <sz val="18"/>
      <color indexed="10"/>
      <name val="Tahoma"/>
      <family val="2"/>
      <charset val="162"/>
    </font>
    <font>
      <sz val="10.5"/>
      <color theme="1"/>
      <name val="Calibri"/>
      <family val="2"/>
      <charset val="162"/>
      <scheme val="minor"/>
    </font>
    <font>
      <b/>
      <sz val="10.5"/>
      <color theme="1"/>
      <name val="Calibri"/>
      <family val="2"/>
      <charset val="162"/>
      <scheme val="minor"/>
    </font>
    <font>
      <sz val="9"/>
      <color theme="1"/>
      <name val="Calibri"/>
      <family val="2"/>
      <charset val="162"/>
      <scheme val="minor"/>
    </font>
    <font>
      <u/>
      <sz val="11"/>
      <color theme="10"/>
      <name val="Calibri"/>
      <family val="2"/>
      <charset val="162"/>
      <scheme val="minor"/>
    </font>
    <font>
      <u/>
      <sz val="10"/>
      <color theme="1"/>
      <name val="Calibri"/>
      <family val="2"/>
      <charset val="162"/>
      <scheme val="minor"/>
    </font>
    <font>
      <sz val="13"/>
      <color theme="1"/>
      <name val="Calibri"/>
      <family val="2"/>
      <charset val="162"/>
      <scheme val="minor"/>
    </font>
    <font>
      <b/>
      <sz val="13"/>
      <color theme="1"/>
      <name val="Calibri"/>
      <family val="2"/>
      <charset val="162"/>
      <scheme val="minor"/>
    </font>
    <font>
      <u/>
      <sz val="13"/>
      <color theme="1"/>
      <name val="Calibri"/>
      <family val="2"/>
      <charset val="162"/>
      <scheme val="minor"/>
    </font>
    <font>
      <b/>
      <sz val="10"/>
      <color theme="0"/>
      <name val="Calibri"/>
      <family val="2"/>
      <charset val="162"/>
      <scheme val="minor"/>
    </font>
    <font>
      <b/>
      <sz val="18"/>
      <color rgb="FFC00000"/>
      <name val="Calibri"/>
      <family val="2"/>
      <charset val="162"/>
      <scheme val="minor"/>
    </font>
    <font>
      <sz val="8"/>
      <color theme="1"/>
      <name val="Calibri"/>
      <family val="2"/>
      <charset val="162"/>
      <scheme val="minor"/>
    </font>
    <font>
      <b/>
      <sz val="12"/>
      <color rgb="FFFF0000"/>
      <name val="Calibri"/>
      <family val="2"/>
      <charset val="162"/>
      <scheme val="minor"/>
    </font>
    <font>
      <u/>
      <sz val="26"/>
      <color theme="0"/>
      <name val="Calibri"/>
      <family val="2"/>
      <charset val="162"/>
      <scheme val="minor"/>
    </font>
    <font>
      <sz val="26"/>
      <color theme="0"/>
      <name val="Calibri"/>
      <family val="2"/>
      <charset val="162"/>
      <scheme val="minor"/>
    </font>
  </fonts>
  <fills count="11">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49998474074526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0" fontId="17" fillId="0" borderId="0" applyNumberFormat="0" applyFill="0" applyBorder="0" applyAlignment="0" applyProtection="0"/>
  </cellStyleXfs>
  <cellXfs count="168">
    <xf numFmtId="0" fontId="0" fillId="0" borderId="0" xfId="0"/>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5" fillId="4" borderId="3" xfId="0" applyFont="1" applyFill="1" applyBorder="1" applyAlignment="1">
      <alignment horizontal="center" vertical="center" textRotation="90" wrapText="1"/>
    </xf>
    <xf numFmtId="0" fontId="5" fillId="4"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center" vertical="center"/>
    </xf>
    <xf numFmtId="0" fontId="5" fillId="4" borderId="16"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4" fillId="0" borderId="0" xfId="0" applyFont="1" applyAlignment="1">
      <alignment horizontal="center"/>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0" fontId="3"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left" vertical="center" wrapText="1"/>
    </xf>
    <xf numFmtId="0" fontId="16" fillId="0" borderId="0" xfId="0" applyFont="1" applyAlignment="1">
      <alignment horizontal="center" vertical="top"/>
    </xf>
    <xf numFmtId="0" fontId="11" fillId="9" borderId="29" xfId="0" applyFont="1" applyFill="1" applyBorder="1" applyAlignment="1">
      <alignment vertical="center"/>
    </xf>
    <xf numFmtId="0" fontId="11" fillId="9" borderId="30" xfId="0" applyFont="1" applyFill="1" applyBorder="1" applyAlignment="1">
      <alignment vertical="center"/>
    </xf>
    <xf numFmtId="0" fontId="11" fillId="9" borderId="0" xfId="0" applyFont="1" applyFill="1" applyBorder="1" applyAlignment="1">
      <alignment vertical="center"/>
    </xf>
    <xf numFmtId="0" fontId="11" fillId="9" borderId="24" xfId="0" applyFont="1" applyFill="1" applyBorder="1" applyAlignment="1">
      <alignment vertical="center"/>
    </xf>
    <xf numFmtId="0" fontId="3" fillId="0" borderId="16" xfId="0" applyFont="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protection locked="0"/>
    </xf>
    <xf numFmtId="0" fontId="4" fillId="0" borderId="16" xfId="0" applyFont="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16" fontId="3" fillId="2" borderId="16" xfId="0" applyNumberFormat="1"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0" fontId="3" fillId="5" borderId="16" xfId="0" applyFont="1" applyFill="1" applyBorder="1" applyAlignment="1" applyProtection="1">
      <alignment horizontal="center" vertical="center" wrapText="1"/>
      <protection locked="0"/>
    </xf>
    <xf numFmtId="0" fontId="3" fillId="2" borderId="24" xfId="0" applyFont="1" applyFill="1" applyBorder="1" applyAlignment="1" applyProtection="1">
      <alignment horizontal="center" vertical="center" wrapText="1"/>
      <protection locked="0"/>
    </xf>
    <xf numFmtId="0" fontId="0" fillId="8" borderId="0" xfId="0" applyFill="1" applyAlignment="1">
      <alignment vertical="center"/>
    </xf>
    <xf numFmtId="0" fontId="0" fillId="8" borderId="0" xfId="0" applyFill="1" applyAlignment="1">
      <alignment horizontal="center" vertical="center"/>
    </xf>
    <xf numFmtId="0" fontId="22" fillId="3" borderId="1"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5" xfId="0" applyFont="1" applyFill="1" applyBorder="1" applyAlignment="1">
      <alignment vertical="center"/>
    </xf>
    <xf numFmtId="0" fontId="2" fillId="0" borderId="1" xfId="0" quotePrefix="1" applyFont="1" applyBorder="1" applyAlignment="1" applyProtection="1">
      <alignment vertical="center"/>
      <protection locked="0"/>
    </xf>
    <xf numFmtId="0" fontId="2" fillId="2" borderId="1" xfId="0" quotePrefix="1" applyFont="1" applyFill="1" applyBorder="1" applyAlignment="1" applyProtection="1">
      <alignment vertical="center"/>
      <protection locked="0"/>
    </xf>
    <xf numFmtId="0" fontId="22" fillId="3" borderId="35" xfId="0" applyFont="1" applyFill="1" applyBorder="1" applyAlignment="1">
      <alignment vertical="center"/>
    </xf>
    <xf numFmtId="0" fontId="24" fillId="0" borderId="16" xfId="0" applyFont="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2" borderId="1" xfId="0" quotePrefix="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14" fontId="2" fillId="2" borderId="7" xfId="0" applyNumberFormat="1" applyFont="1" applyFill="1" applyBorder="1" applyAlignment="1" applyProtection="1">
      <alignment horizontal="left" vertical="center"/>
      <protection locked="0"/>
    </xf>
    <xf numFmtId="0" fontId="0" fillId="8" borderId="29" xfId="0" applyFill="1" applyBorder="1" applyAlignment="1">
      <alignment horizontal="center" vertical="center"/>
    </xf>
    <xf numFmtId="0" fontId="0" fillId="8" borderId="0" xfId="0" applyFill="1" applyAlignment="1">
      <alignment horizontal="center" vertical="center"/>
    </xf>
    <xf numFmtId="0" fontId="11" fillId="10" borderId="0" xfId="0" applyFont="1" applyFill="1" applyBorder="1" applyAlignment="1">
      <alignment horizontal="center" vertical="center"/>
    </xf>
    <xf numFmtId="0" fontId="11" fillId="10" borderId="24" xfId="0" applyFont="1" applyFill="1" applyBorder="1" applyAlignment="1">
      <alignment horizontal="center" vertical="center"/>
    </xf>
    <xf numFmtId="0" fontId="11" fillId="10" borderId="25" xfId="0" applyFont="1" applyFill="1" applyBorder="1" applyAlignment="1">
      <alignment horizontal="center" vertical="center"/>
    </xf>
    <xf numFmtId="0" fontId="11" fillId="10" borderId="34" xfId="0" applyFont="1" applyFill="1" applyBorder="1" applyAlignment="1">
      <alignment horizontal="center" vertical="center"/>
    </xf>
    <xf numFmtId="0" fontId="11" fillId="8" borderId="0" xfId="0" applyFont="1" applyFill="1" applyBorder="1" applyAlignment="1">
      <alignment horizontal="center" vertical="center"/>
    </xf>
    <xf numFmtId="0" fontId="11" fillId="8" borderId="24" xfId="0" applyFont="1" applyFill="1" applyBorder="1" applyAlignment="1">
      <alignment horizontal="center" vertical="center"/>
    </xf>
    <xf numFmtId="0" fontId="26" fillId="6" borderId="32" xfId="1" applyFont="1" applyFill="1" applyBorder="1" applyAlignment="1">
      <alignment horizontal="center" vertical="center"/>
    </xf>
    <xf numFmtId="0" fontId="27" fillId="6" borderId="0" xfId="0" applyFont="1" applyFill="1" applyBorder="1" applyAlignment="1">
      <alignment horizontal="center" vertical="center"/>
    </xf>
    <xf numFmtId="0" fontId="27" fillId="6" borderId="33" xfId="0" applyFont="1" applyFill="1" applyBorder="1" applyAlignment="1">
      <alignment horizontal="center" vertical="center"/>
    </xf>
    <xf numFmtId="0" fontId="27" fillId="6" borderId="25" xfId="0" applyFont="1" applyFill="1" applyBorder="1" applyAlignment="1">
      <alignment horizontal="center" vertical="center"/>
    </xf>
    <xf numFmtId="0" fontId="23" fillId="8" borderId="28" xfId="0" applyFont="1" applyFill="1" applyBorder="1" applyAlignment="1">
      <alignment horizontal="center" vertical="center"/>
    </xf>
    <xf numFmtId="0" fontId="23" fillId="8" borderId="29" xfId="0" applyFont="1" applyFill="1" applyBorder="1" applyAlignment="1">
      <alignment horizontal="center" vertical="center"/>
    </xf>
    <xf numFmtId="0" fontId="0" fillId="6" borderId="39" xfId="0" applyFill="1" applyBorder="1" applyAlignment="1">
      <alignment horizontal="center" vertical="center"/>
    </xf>
    <xf numFmtId="0" fontId="0" fillId="6" borderId="32" xfId="0" applyFill="1" applyBorder="1" applyAlignment="1">
      <alignment horizontal="center" vertical="center"/>
    </xf>
    <xf numFmtId="0" fontId="22" fillId="3" borderId="31" xfId="0" applyFont="1" applyFill="1" applyBorder="1" applyAlignment="1">
      <alignment horizontal="center" vertical="center"/>
    </xf>
    <xf numFmtId="0" fontId="22" fillId="3" borderId="26" xfId="0" applyFont="1" applyFill="1" applyBorder="1" applyAlignment="1">
      <alignment horizontal="center" vertical="center"/>
    </xf>
    <xf numFmtId="0" fontId="22" fillId="3" borderId="32"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6" xfId="0" applyFont="1" applyFill="1" applyBorder="1" applyAlignment="1">
      <alignment horizontal="center" vertical="center"/>
    </xf>
    <xf numFmtId="0" fontId="25" fillId="7" borderId="28" xfId="0" applyFont="1" applyFill="1" applyBorder="1" applyAlignment="1">
      <alignment horizontal="center" vertical="center" wrapText="1"/>
    </xf>
    <xf numFmtId="0" fontId="25" fillId="7" borderId="29" xfId="0" applyFont="1" applyFill="1" applyBorder="1" applyAlignment="1">
      <alignment horizontal="center" vertical="center"/>
    </xf>
    <xf numFmtId="0" fontId="25" fillId="7" borderId="30" xfId="0" applyFont="1" applyFill="1" applyBorder="1" applyAlignment="1">
      <alignment horizontal="center" vertical="center"/>
    </xf>
    <xf numFmtId="0" fontId="25" fillId="7" borderId="32" xfId="0" applyFont="1" applyFill="1" applyBorder="1" applyAlignment="1">
      <alignment horizontal="center" vertical="center"/>
    </xf>
    <xf numFmtId="0" fontId="25" fillId="7" borderId="0" xfId="0" applyFont="1" applyFill="1" applyBorder="1" applyAlignment="1">
      <alignment horizontal="center" vertical="center"/>
    </xf>
    <xf numFmtId="0" fontId="25" fillId="7" borderId="24" xfId="0" applyFont="1" applyFill="1" applyBorder="1" applyAlignment="1">
      <alignment horizontal="center" vertical="center"/>
    </xf>
    <xf numFmtId="0" fontId="25" fillId="7" borderId="33" xfId="0" applyFont="1" applyFill="1" applyBorder="1" applyAlignment="1">
      <alignment horizontal="center" vertical="center"/>
    </xf>
    <xf numFmtId="0" fontId="25" fillId="7" borderId="25" xfId="0" applyFont="1" applyFill="1" applyBorder="1" applyAlignment="1">
      <alignment horizontal="center" vertical="center"/>
    </xf>
    <xf numFmtId="0" fontId="25" fillId="7" borderId="34"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27" xfId="0" applyFont="1" applyFill="1" applyBorder="1" applyAlignment="1">
      <alignment horizontal="center" vertical="center"/>
    </xf>
    <xf numFmtId="0" fontId="0" fillId="6" borderId="36" xfId="0" applyFill="1" applyBorder="1" applyAlignment="1">
      <alignment horizontal="center" vertical="center"/>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16"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6" fillId="0" borderId="17" xfId="0" applyFont="1" applyBorder="1" applyAlignment="1">
      <alignment horizontal="center" vertical="center" textRotation="90"/>
    </xf>
    <xf numFmtId="0" fontId="6" fillId="0" borderId="18" xfId="0" applyFont="1" applyBorder="1" applyAlignment="1">
      <alignment horizontal="center" vertical="center" textRotation="90"/>
    </xf>
    <xf numFmtId="0" fontId="6" fillId="0" borderId="6" xfId="0" applyFont="1" applyBorder="1" applyAlignment="1">
      <alignment horizontal="center" vertical="center" textRotation="90"/>
    </xf>
    <xf numFmtId="0" fontId="3" fillId="0" borderId="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5" fillId="4" borderId="1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5" fillId="4" borderId="5" xfId="0" applyFont="1" applyFill="1" applyBorder="1" applyAlignment="1">
      <alignment horizontal="center" vertical="center"/>
    </xf>
    <xf numFmtId="0" fontId="5" fillId="4" borderId="1" xfId="0" applyFont="1" applyFill="1" applyBorder="1" applyAlignment="1">
      <alignment horizontal="center" vertical="center"/>
    </xf>
    <xf numFmtId="0" fontId="6" fillId="0" borderId="8" xfId="0" applyFont="1" applyBorder="1" applyAlignment="1">
      <alignment horizontal="center" vertical="center" textRotation="90"/>
    </xf>
    <xf numFmtId="0" fontId="3"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9"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3" fillId="0" borderId="19" xfId="0" applyFont="1" applyBorder="1" applyAlignment="1">
      <alignment horizontal="center" vertical="center"/>
    </xf>
    <xf numFmtId="0" fontId="3" fillId="0" borderId="3" xfId="0" applyFont="1" applyBorder="1" applyAlignment="1">
      <alignment horizontal="justify" vertical="top" wrapText="1"/>
    </xf>
    <xf numFmtId="0" fontId="3" fillId="0" borderId="9" xfId="0" applyFont="1" applyBorder="1" applyAlignment="1">
      <alignment horizontal="justify" vertical="top"/>
    </xf>
    <xf numFmtId="0" fontId="3" fillId="0" borderId="4" xfId="0" applyFont="1" applyBorder="1" applyAlignment="1">
      <alignment horizontal="justify" vertical="top"/>
    </xf>
    <xf numFmtId="0" fontId="0" fillId="0" borderId="3" xfId="0" applyFont="1" applyBorder="1" applyAlignment="1">
      <alignment horizontal="justify" vertical="top" wrapText="1"/>
    </xf>
    <xf numFmtId="0" fontId="0" fillId="0" borderId="9" xfId="0" applyFont="1" applyBorder="1" applyAlignment="1">
      <alignment horizontal="justify" vertical="top"/>
    </xf>
    <xf numFmtId="0" fontId="0" fillId="0" borderId="19" xfId="0" applyFont="1" applyBorder="1" applyAlignment="1">
      <alignment horizontal="justify" vertical="top"/>
    </xf>
    <xf numFmtId="14" fontId="5" fillId="0" borderId="0" xfId="0" applyNumberFormat="1" applyFont="1" applyAlignment="1">
      <alignment horizontal="center"/>
    </xf>
    <xf numFmtId="0" fontId="6" fillId="0" borderId="5" xfId="0" applyFont="1" applyBorder="1" applyAlignment="1">
      <alignment horizontal="center" vertical="center" textRotation="90"/>
    </xf>
    <xf numFmtId="0" fontId="5" fillId="0" borderId="0" xfId="0" applyFont="1" applyAlignment="1">
      <alignment horizontal="center" vertical="top"/>
    </xf>
    <xf numFmtId="0" fontId="8" fillId="3" borderId="11"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0" xfId="0" applyFont="1" applyFill="1" applyBorder="1" applyAlignment="1">
      <alignment horizontal="center" vertical="center"/>
    </xf>
    <xf numFmtId="0" fontId="16" fillId="0" borderId="0" xfId="0" applyFont="1" applyAlignment="1">
      <alignment horizontal="center" vertical="top"/>
    </xf>
    <xf numFmtId="0" fontId="8" fillId="0" borderId="25" xfId="0" applyFont="1" applyFill="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xf>
    <xf numFmtId="0" fontId="9" fillId="4" borderId="13"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7" fillId="0" borderId="0" xfId="0" applyFont="1" applyAlignment="1">
      <alignment horizontal="left" vertical="center" wrapText="1"/>
    </xf>
    <xf numFmtId="0" fontId="14" fillId="0" borderId="3" xfId="0" applyFont="1" applyBorder="1" applyAlignment="1">
      <alignment horizontal="justify" vertical="top" wrapText="1"/>
    </xf>
    <xf numFmtId="0" fontId="14" fillId="0" borderId="9" xfId="0" applyFont="1" applyBorder="1" applyAlignment="1">
      <alignment horizontal="justify" vertical="top"/>
    </xf>
    <xf numFmtId="0" fontId="14" fillId="0" borderId="4" xfId="0" applyFont="1" applyBorder="1" applyAlignment="1">
      <alignment horizontal="justify" vertical="top"/>
    </xf>
    <xf numFmtId="0" fontId="3" fillId="0" borderId="19" xfId="0" applyFont="1" applyBorder="1" applyAlignment="1">
      <alignment horizontal="justify" vertical="top"/>
    </xf>
    <xf numFmtId="0" fontId="3" fillId="0" borderId="9" xfId="0" applyFont="1" applyBorder="1" applyAlignment="1">
      <alignment horizontal="justify" vertical="top" wrapText="1"/>
    </xf>
    <xf numFmtId="0" fontId="3" fillId="0" borderId="10" xfId="0" applyFont="1" applyBorder="1" applyAlignment="1">
      <alignment horizontal="justify" vertical="top" wrapText="1"/>
    </xf>
    <xf numFmtId="0" fontId="3" fillId="0" borderId="10" xfId="0" applyFont="1" applyBorder="1" applyAlignment="1">
      <alignment horizontal="justify" vertical="top"/>
    </xf>
    <xf numFmtId="0" fontId="3" fillId="0" borderId="27" xfId="0" applyFont="1" applyBorder="1" applyAlignment="1">
      <alignment horizontal="justify" vertical="top"/>
    </xf>
    <xf numFmtId="0" fontId="3" fillId="0" borderId="19" xfId="0" applyFont="1" applyBorder="1" applyAlignment="1">
      <alignment horizontal="center" vertical="center" wrapText="1"/>
    </xf>
    <xf numFmtId="0" fontId="5" fillId="0" borderId="0" xfId="0" applyFont="1" applyAlignment="1">
      <alignment horizontal="center"/>
    </xf>
    <xf numFmtId="49" fontId="3" fillId="2" borderId="9"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0" borderId="9"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2" borderId="3" xfId="0" applyNumberFormat="1" applyFont="1" applyFill="1" applyBorder="1" applyAlignment="1">
      <alignment horizontal="center" vertical="center"/>
    </xf>
    <xf numFmtId="0" fontId="19" fillId="0" borderId="0" xfId="0" applyFont="1" applyAlignment="1">
      <alignment horizontal="left"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85724</xdr:colOff>
      <xdr:row>0</xdr:row>
      <xdr:rowOff>85725</xdr:rowOff>
    </xdr:from>
    <xdr:to>
      <xdr:col>10</xdr:col>
      <xdr:colOff>542924</xdr:colOff>
      <xdr:row>1</xdr:row>
      <xdr:rowOff>209549</xdr:rowOff>
    </xdr:to>
    <xdr:sp macro="" textlink="">
      <xdr:nvSpPr>
        <xdr:cNvPr id="2" name="Yuvarlatılmış Dikdörtgen 1"/>
        <xdr:cNvSpPr/>
      </xdr:nvSpPr>
      <xdr:spPr>
        <a:xfrm>
          <a:off x="9172574" y="85725"/>
          <a:ext cx="1990725" cy="533399"/>
        </a:xfrm>
        <a:prstGeom prst="roundRect">
          <a:avLst/>
        </a:prstGeom>
        <a:ln>
          <a:noFill/>
        </a:ln>
        <a:effectLst/>
        <a:scene3d>
          <a:camera prst="orthographicFront">
            <a:rot lat="0" lon="0" rev="0"/>
          </a:camera>
          <a:lightRig rig="contrasting" dir="t">
            <a:rot lat="0" lon="0" rev="7800000"/>
          </a:lightRig>
        </a:scene3d>
        <a:sp3d>
          <a:bevelT w="139700" h="139700"/>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tr-TR" sz="1200" b="1"/>
            <a:t>YILLIK PLANLAR</a:t>
          </a:r>
        </a:p>
        <a:p>
          <a:pPr algn="ctr"/>
          <a:r>
            <a:rPr lang="tr-TR" sz="1200" b="1"/>
            <a:t>BASKI ÖNİZLEME</a:t>
          </a:r>
        </a:p>
      </xdr:txBody>
    </xdr:sp>
    <xdr:clientData/>
  </xdr:twoCellAnchor>
  <xdr:twoCellAnchor>
    <xdr:from>
      <xdr:col>7</xdr:col>
      <xdr:colOff>66675</xdr:colOff>
      <xdr:row>8</xdr:row>
      <xdr:rowOff>133348</xdr:rowOff>
    </xdr:from>
    <xdr:to>
      <xdr:col>10</xdr:col>
      <xdr:colOff>590549</xdr:colOff>
      <xdr:row>11</xdr:row>
      <xdr:rowOff>104774</xdr:rowOff>
    </xdr:to>
    <xdr:sp macro="" textlink="">
      <xdr:nvSpPr>
        <xdr:cNvPr id="3" name="Çapraz Köşesi Kesik Dikdörtgen 2"/>
        <xdr:cNvSpPr/>
      </xdr:nvSpPr>
      <xdr:spPr>
        <a:xfrm>
          <a:off x="10191750" y="2476498"/>
          <a:ext cx="2057399" cy="819151"/>
        </a:xfrm>
        <a:prstGeom prst="snip2Diag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tr-TR" sz="1200" b="1"/>
            <a:t>PROJE VE PROGRAM OKULLARI</a:t>
          </a:r>
          <a:r>
            <a:rPr lang="tr-TR" sz="1200" b="1" baseline="0"/>
            <a:t>  </a:t>
          </a:r>
          <a:r>
            <a:rPr lang="tr-TR" sz="1200" b="1"/>
            <a:t>(2 saat)</a:t>
          </a:r>
        </a:p>
      </xdr:txBody>
    </xdr:sp>
    <xdr:clientData/>
  </xdr:twoCellAnchor>
  <xdr:twoCellAnchor>
    <xdr:from>
      <xdr:col>7</xdr:col>
      <xdr:colOff>57150</xdr:colOff>
      <xdr:row>2</xdr:row>
      <xdr:rowOff>219074</xdr:rowOff>
    </xdr:from>
    <xdr:to>
      <xdr:col>10</xdr:col>
      <xdr:colOff>581024</xdr:colOff>
      <xdr:row>5</xdr:row>
      <xdr:rowOff>238124</xdr:rowOff>
    </xdr:to>
    <xdr:sp macro="" textlink="">
      <xdr:nvSpPr>
        <xdr:cNvPr id="8" name="Çapraz Köşesi Kesik Dikdörtgen 7"/>
        <xdr:cNvSpPr/>
      </xdr:nvSpPr>
      <xdr:spPr>
        <a:xfrm>
          <a:off x="10182225" y="904874"/>
          <a:ext cx="2057399" cy="847725"/>
        </a:xfrm>
        <a:prstGeom prst="snip2DiagRect">
          <a:avLst/>
        </a:prstGeom>
        <a:solidFill>
          <a:srgbClr val="5B9BD5"/>
        </a:solidFill>
        <a:ln w="12700" cap="flat" cmpd="sng" algn="ctr">
          <a:noFill/>
          <a:prstDash val="solid"/>
          <a:miter lim="800000"/>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200" b="1" i="0" u="none" strike="noStrike" kern="0" cap="none" spc="0" normalizeH="0" baseline="0" noProof="0" smtClean="0">
              <a:ln>
                <a:noFill/>
              </a:ln>
              <a:solidFill>
                <a:sysClr val="window" lastClr="FFFFFF"/>
              </a:solidFill>
              <a:effectLst/>
              <a:uLnTx/>
              <a:uFillTx/>
              <a:latin typeface="Calibri" panose="020F0502020204030204"/>
              <a:ea typeface="+mn-ea"/>
              <a:cs typeface="+mn-cs"/>
            </a:rPr>
            <a:t>NORMAL ANADOLU İMAM HATİP LİSELERİ (3 saat)</a:t>
          </a:r>
        </a:p>
      </xdr:txBody>
    </xdr:sp>
    <xdr:clientData/>
  </xdr:twoCellAnchor>
  <xdr:twoCellAnchor>
    <xdr:from>
      <xdr:col>7</xdr:col>
      <xdr:colOff>171450</xdr:colOff>
      <xdr:row>6</xdr:row>
      <xdr:rowOff>76200</xdr:rowOff>
    </xdr:from>
    <xdr:to>
      <xdr:col>9</xdr:col>
      <xdr:colOff>147525</xdr:colOff>
      <xdr:row>7</xdr:row>
      <xdr:rowOff>102825</xdr:rowOff>
    </xdr:to>
    <xdr:sp macro="[0]!snf11ders3" textlink="">
      <xdr:nvSpPr>
        <xdr:cNvPr id="9" name="Yuvarlatılmış Dikdörtgen 8"/>
        <xdr:cNvSpPr/>
      </xdr:nvSpPr>
      <xdr:spPr>
        <a:xfrm>
          <a:off x="6886575" y="2038350"/>
          <a:ext cx="900000" cy="36000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tr-TR" sz="1200" b="1"/>
            <a:t>11. SINIF</a:t>
          </a:r>
        </a:p>
      </xdr:txBody>
    </xdr:sp>
    <xdr:clientData/>
  </xdr:twoCellAnchor>
  <xdr:twoCellAnchor>
    <xdr:from>
      <xdr:col>7</xdr:col>
      <xdr:colOff>133350</xdr:colOff>
      <xdr:row>12</xdr:row>
      <xdr:rowOff>0</xdr:rowOff>
    </xdr:from>
    <xdr:to>
      <xdr:col>9</xdr:col>
      <xdr:colOff>109425</xdr:colOff>
      <xdr:row>13</xdr:row>
      <xdr:rowOff>121875</xdr:rowOff>
    </xdr:to>
    <xdr:sp macro="[0]!snf11ders2" textlink="">
      <xdr:nvSpPr>
        <xdr:cNvPr id="12" name="Yuvarlatılmış Dikdörtgen 11"/>
        <xdr:cNvSpPr/>
      </xdr:nvSpPr>
      <xdr:spPr>
        <a:xfrm>
          <a:off x="6848475" y="3724275"/>
          <a:ext cx="900000" cy="360000"/>
        </a:xfrm>
        <a:prstGeom prst="roundRect">
          <a:avLst/>
        </a:prstGeom>
        <a:gradFill rotWithShape="1">
          <a:gsLst>
            <a:gs pos="0">
              <a:srgbClr val="70AD47">
                <a:lumMod val="110000"/>
                <a:satMod val="105000"/>
                <a:tint val="67000"/>
              </a:srgbClr>
            </a:gs>
            <a:gs pos="50000">
              <a:srgbClr val="70AD47">
                <a:lumMod val="105000"/>
                <a:satMod val="103000"/>
                <a:tint val="73000"/>
              </a:srgbClr>
            </a:gs>
            <a:gs pos="100000">
              <a:srgbClr val="70AD47">
                <a:lumMod val="105000"/>
                <a:satMod val="109000"/>
                <a:tint val="81000"/>
              </a:srgbClr>
            </a:gs>
          </a:gsLst>
          <a:lin ang="5400000" scaled="0"/>
        </a:gradFill>
        <a:ln w="6350" cap="flat" cmpd="sng" algn="ctr">
          <a:solidFill>
            <a:srgbClr val="70AD47"/>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2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11. SINIF</a:t>
          </a:r>
        </a:p>
      </xdr:txBody>
    </xdr:sp>
    <xdr:clientData/>
  </xdr:twoCellAnchor>
  <xdr:twoCellAnchor>
    <xdr:from>
      <xdr:col>9</xdr:col>
      <xdr:colOff>200025</xdr:colOff>
      <xdr:row>6</xdr:row>
      <xdr:rowOff>76200</xdr:rowOff>
    </xdr:from>
    <xdr:to>
      <xdr:col>10</xdr:col>
      <xdr:colOff>490425</xdr:colOff>
      <xdr:row>7</xdr:row>
      <xdr:rowOff>102825</xdr:rowOff>
    </xdr:to>
    <xdr:sp macro="[0]!snf12ders3" textlink="">
      <xdr:nvSpPr>
        <xdr:cNvPr id="14" name="Yuvarlatılmış Dikdörtgen 13"/>
        <xdr:cNvSpPr/>
      </xdr:nvSpPr>
      <xdr:spPr>
        <a:xfrm>
          <a:off x="7839075" y="2038350"/>
          <a:ext cx="900000" cy="360000"/>
        </a:xfrm>
        <a:prstGeom prst="roundRect">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2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12. SINIF</a:t>
          </a:r>
        </a:p>
      </xdr:txBody>
    </xdr:sp>
    <xdr:clientData/>
  </xdr:twoCellAnchor>
  <xdr:twoCellAnchor>
    <xdr:from>
      <xdr:col>9</xdr:col>
      <xdr:colOff>200025</xdr:colOff>
      <xdr:row>12</xdr:row>
      <xdr:rowOff>0</xdr:rowOff>
    </xdr:from>
    <xdr:to>
      <xdr:col>10</xdr:col>
      <xdr:colOff>490425</xdr:colOff>
      <xdr:row>13</xdr:row>
      <xdr:rowOff>121875</xdr:rowOff>
    </xdr:to>
    <xdr:sp macro="[0]!snf12ders2" textlink="">
      <xdr:nvSpPr>
        <xdr:cNvPr id="16" name="Yuvarlatılmış Dikdörtgen 15"/>
        <xdr:cNvSpPr/>
      </xdr:nvSpPr>
      <xdr:spPr>
        <a:xfrm>
          <a:off x="7839075" y="3724275"/>
          <a:ext cx="900000" cy="360000"/>
        </a:xfrm>
        <a:prstGeom prst="roundRect">
          <a:avLst/>
        </a:prstGeom>
        <a:gradFill rotWithShape="1">
          <a:gsLst>
            <a:gs pos="0">
              <a:srgbClr val="FFC000">
                <a:lumMod val="110000"/>
                <a:satMod val="105000"/>
                <a:tint val="67000"/>
              </a:srgbClr>
            </a:gs>
            <a:gs pos="50000">
              <a:srgbClr val="FFC000">
                <a:lumMod val="105000"/>
                <a:satMod val="103000"/>
                <a:tint val="73000"/>
              </a:srgbClr>
            </a:gs>
            <a:gs pos="100000">
              <a:srgbClr val="FFC000">
                <a:lumMod val="105000"/>
                <a:satMod val="109000"/>
                <a:tint val="81000"/>
              </a:srgbClr>
            </a:gs>
          </a:gsLst>
          <a:lin ang="5400000" scaled="0"/>
        </a:gradFill>
        <a:ln w="6350" cap="flat" cmpd="sng" algn="ctr">
          <a:solidFill>
            <a:srgbClr val="FFC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200" b="1" i="0" u="none" strike="noStrike" kern="0" cap="none" spc="0" normalizeH="0" baseline="0" noProof="0" smtClean="0">
              <a:ln>
                <a:noFill/>
              </a:ln>
              <a:solidFill>
                <a:sysClr val="windowText" lastClr="000000"/>
              </a:solidFill>
              <a:effectLst/>
              <a:uLnTx/>
              <a:uFillTx/>
              <a:latin typeface="Calibri" panose="020F0502020204030204"/>
              <a:ea typeface="+mn-ea"/>
              <a:cs typeface="+mn-cs"/>
            </a:rPr>
            <a:t>12. SINIF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317500</xdr:colOff>
      <xdr:row>12</xdr:row>
      <xdr:rowOff>142875</xdr:rowOff>
    </xdr:from>
    <xdr:to>
      <xdr:col>13</xdr:col>
      <xdr:colOff>238125</xdr:colOff>
      <xdr:row>17</xdr:row>
      <xdr:rowOff>47625</xdr:rowOff>
    </xdr:to>
    <xdr:pic macro="[0]!veriler">
      <xdr:nvPicPr>
        <xdr:cNvPr id="2" name="Resim 1" descr="&lt;strong&gt;Home&lt;/strong&gt; Start «Top» · Free vector graphic on Pixaba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27375" y="4683125"/>
          <a:ext cx="1571625" cy="1571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15</xdr:row>
      <xdr:rowOff>0</xdr:rowOff>
    </xdr:from>
    <xdr:to>
      <xdr:col>13</xdr:col>
      <xdr:colOff>333375</xdr:colOff>
      <xdr:row>19</xdr:row>
      <xdr:rowOff>238125</xdr:rowOff>
    </xdr:to>
    <xdr:pic macro="[0]!veriler">
      <xdr:nvPicPr>
        <xdr:cNvPr id="3" name="Resim 2" descr="&lt;strong&gt;Home&lt;/strong&gt; Start «Top» · Free vector graphic on Pixaba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2625" y="5540375"/>
          <a:ext cx="1571625" cy="1571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10</xdr:row>
      <xdr:rowOff>158750</xdr:rowOff>
    </xdr:from>
    <xdr:to>
      <xdr:col>13</xdr:col>
      <xdr:colOff>333375</xdr:colOff>
      <xdr:row>13</xdr:row>
      <xdr:rowOff>254000</xdr:rowOff>
    </xdr:to>
    <xdr:pic macro="[0]!veriler">
      <xdr:nvPicPr>
        <xdr:cNvPr id="5" name="Resim 4" descr="&lt;strong&gt;Home&lt;/strong&gt; Start «Top» · Free vector graphic on Pixaba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2625" y="5286375"/>
          <a:ext cx="1571625" cy="1571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0</xdr:colOff>
      <xdr:row>10</xdr:row>
      <xdr:rowOff>0</xdr:rowOff>
    </xdr:from>
    <xdr:to>
      <xdr:col>13</xdr:col>
      <xdr:colOff>333375</xdr:colOff>
      <xdr:row>13</xdr:row>
      <xdr:rowOff>95250</xdr:rowOff>
    </xdr:to>
    <xdr:pic macro="[0]!veriler">
      <xdr:nvPicPr>
        <xdr:cNvPr id="2" name="Resim 1" descr="&lt;strong&gt;Home&lt;/strong&gt; Start «Top» · Free vector graphic on Pixabay"/>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22625" y="5127625"/>
          <a:ext cx="1571625" cy="157162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uallimun.net/"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outlinePr showOutlineSymbols="0"/>
    <pageSetUpPr autoPageBreaks="0"/>
  </sheetPr>
  <dimension ref="A1:Q19"/>
  <sheetViews>
    <sheetView showGridLines="0" showRowColHeaders="0" showZeros="0" tabSelected="1" showOutlineSymbols="0" workbookViewId="0">
      <pane xSplit="12" ySplit="15" topLeftCell="M16" activePane="bottomRight" state="frozenSplit"/>
      <selection pane="topRight" activeCell="M1" sqref="M1"/>
      <selection pane="bottomLeft" activeCell="A16" sqref="A16"/>
      <selection pane="bottomRight" activeCell="B10" sqref="B10:F10"/>
    </sheetView>
  </sheetViews>
  <sheetFormatPr defaultRowHeight="19.5" customHeight="1" x14ac:dyDescent="0.25"/>
  <cols>
    <col min="1" max="1" width="2.85546875" style="1" customWidth="1"/>
    <col min="2" max="2" width="17" style="1" customWidth="1"/>
    <col min="3" max="3" width="35.7109375" style="2" customWidth="1"/>
    <col min="4" max="4" width="2.42578125" style="1" customWidth="1"/>
    <col min="5" max="5" width="16.7109375" style="1" customWidth="1"/>
    <col min="6" max="6" width="23.140625" style="1" bestFit="1" customWidth="1"/>
    <col min="7" max="7" width="2.85546875" style="1" customWidth="1"/>
    <col min="8" max="8" width="4.7109375" style="1" customWidth="1"/>
    <col min="9" max="10" width="9.140625" style="1"/>
    <col min="11" max="11" width="10.5703125" style="1" customWidth="1"/>
    <col min="12" max="16384" width="9.140625" style="1"/>
  </cols>
  <sheetData>
    <row r="1" spans="1:17" ht="32.25" customHeight="1" x14ac:dyDescent="0.25">
      <c r="A1" s="73" t="s">
        <v>316</v>
      </c>
      <c r="B1" s="74"/>
      <c r="C1" s="74"/>
      <c r="D1" s="74"/>
      <c r="E1" s="74"/>
      <c r="F1" s="74"/>
      <c r="G1" s="74"/>
      <c r="H1" s="31"/>
      <c r="I1" s="31"/>
      <c r="J1" s="31"/>
      <c r="K1" s="32"/>
      <c r="L1" s="62"/>
      <c r="M1" s="47"/>
      <c r="N1" s="47"/>
      <c r="O1" s="47"/>
      <c r="P1" s="47"/>
      <c r="Q1" s="47"/>
    </row>
    <row r="2" spans="1:17" ht="21.75" customHeight="1" x14ac:dyDescent="0.25">
      <c r="A2" s="75"/>
      <c r="B2" s="77" t="s">
        <v>185</v>
      </c>
      <c r="C2" s="78"/>
      <c r="D2" s="92"/>
      <c r="E2" s="81" t="s">
        <v>183</v>
      </c>
      <c r="F2" s="82"/>
      <c r="G2" s="76"/>
      <c r="H2" s="33"/>
      <c r="I2" s="33"/>
      <c r="J2" s="33"/>
      <c r="K2" s="34"/>
      <c r="L2" s="62"/>
      <c r="M2" s="47"/>
      <c r="N2" s="47"/>
      <c r="O2" s="47"/>
      <c r="P2" s="47"/>
      <c r="Q2" s="47"/>
    </row>
    <row r="3" spans="1:17" ht="21.75" customHeight="1" x14ac:dyDescent="0.25">
      <c r="A3" s="75"/>
      <c r="B3" s="79"/>
      <c r="C3" s="80"/>
      <c r="D3" s="92"/>
      <c r="E3" s="49" t="s">
        <v>186</v>
      </c>
      <c r="F3" s="50" t="s">
        <v>187</v>
      </c>
      <c r="G3" s="76"/>
      <c r="H3" s="67"/>
      <c r="I3" s="67"/>
      <c r="J3" s="67"/>
      <c r="K3" s="68"/>
      <c r="L3" s="62"/>
      <c r="M3" s="47"/>
      <c r="N3" s="47"/>
      <c r="O3" s="47"/>
      <c r="P3" s="47"/>
      <c r="Q3" s="47"/>
    </row>
    <row r="4" spans="1:17" ht="26.25" customHeight="1" x14ac:dyDescent="0.25">
      <c r="A4" s="75"/>
      <c r="B4" s="51" t="s">
        <v>180</v>
      </c>
      <c r="C4" s="57" t="s">
        <v>184</v>
      </c>
      <c r="D4" s="92"/>
      <c r="E4" s="52" t="s">
        <v>329</v>
      </c>
      <c r="F4" s="55" t="s">
        <v>313</v>
      </c>
      <c r="G4" s="76"/>
      <c r="H4" s="67"/>
      <c r="I4" s="67"/>
      <c r="J4" s="67"/>
      <c r="K4" s="68"/>
      <c r="L4" s="62"/>
      <c r="M4" s="47"/>
      <c r="N4" s="47"/>
      <c r="O4" s="47"/>
      <c r="P4" s="47"/>
      <c r="Q4" s="47"/>
    </row>
    <row r="5" spans="1:17" ht="26.25" customHeight="1" x14ac:dyDescent="0.25">
      <c r="A5" s="75"/>
      <c r="B5" s="51" t="s">
        <v>179</v>
      </c>
      <c r="C5" s="58" t="s">
        <v>327</v>
      </c>
      <c r="D5" s="92"/>
      <c r="E5" s="53" t="s">
        <v>330</v>
      </c>
      <c r="F5" s="56" t="s">
        <v>313</v>
      </c>
      <c r="G5" s="76"/>
      <c r="H5" s="67"/>
      <c r="I5" s="67"/>
      <c r="J5" s="67"/>
      <c r="K5" s="68"/>
      <c r="L5" s="62"/>
      <c r="M5" s="47"/>
      <c r="N5" s="47"/>
      <c r="O5" s="47"/>
      <c r="P5" s="47"/>
      <c r="Q5" s="47"/>
    </row>
    <row r="6" spans="1:17" ht="26.25" customHeight="1" x14ac:dyDescent="0.25">
      <c r="A6" s="75"/>
      <c r="B6" s="51" t="s">
        <v>317</v>
      </c>
      <c r="C6" s="59" t="s">
        <v>326</v>
      </c>
      <c r="D6" s="92"/>
      <c r="E6" s="52" t="s">
        <v>331</v>
      </c>
      <c r="F6" s="55" t="s">
        <v>313</v>
      </c>
      <c r="G6" s="76"/>
      <c r="H6" s="67"/>
      <c r="I6" s="67"/>
      <c r="J6" s="67"/>
      <c r="K6" s="68"/>
      <c r="L6" s="62"/>
      <c r="M6" s="47"/>
      <c r="N6" s="47"/>
      <c r="O6" s="47"/>
      <c r="P6" s="47"/>
      <c r="Q6" s="47"/>
    </row>
    <row r="7" spans="1:17" ht="26.25" customHeight="1" x14ac:dyDescent="0.25">
      <c r="A7" s="75"/>
      <c r="B7" s="51" t="s">
        <v>181</v>
      </c>
      <c r="C7" s="58" t="s">
        <v>328</v>
      </c>
      <c r="D7" s="92"/>
      <c r="E7" s="53" t="s">
        <v>332</v>
      </c>
      <c r="F7" s="56" t="s">
        <v>313</v>
      </c>
      <c r="G7" s="76"/>
      <c r="H7" s="67"/>
      <c r="I7" s="67"/>
      <c r="J7" s="67"/>
      <c r="K7" s="68"/>
      <c r="L7" s="62"/>
      <c r="M7" s="47"/>
      <c r="N7" s="47"/>
      <c r="O7" s="47"/>
      <c r="P7" s="47"/>
      <c r="Q7" s="47"/>
    </row>
    <row r="8" spans="1:17" ht="26.25" customHeight="1" x14ac:dyDescent="0.25">
      <c r="A8" s="75"/>
      <c r="B8" s="51" t="s">
        <v>192</v>
      </c>
      <c r="C8" s="57" t="s">
        <v>181</v>
      </c>
      <c r="D8" s="92"/>
      <c r="E8" s="52" t="s">
        <v>333</v>
      </c>
      <c r="F8" s="55" t="s">
        <v>313</v>
      </c>
      <c r="G8" s="76"/>
      <c r="H8" s="67"/>
      <c r="I8" s="67"/>
      <c r="J8" s="67"/>
      <c r="K8" s="68"/>
      <c r="L8" s="62"/>
      <c r="M8" s="47"/>
      <c r="N8" s="47"/>
      <c r="O8" s="47"/>
      <c r="P8" s="47"/>
      <c r="Q8" s="47"/>
    </row>
    <row r="9" spans="1:17" ht="26.25" customHeight="1" thickBot="1" x14ac:dyDescent="0.3">
      <c r="A9" s="75"/>
      <c r="B9" s="54" t="s">
        <v>182</v>
      </c>
      <c r="C9" s="60">
        <f ca="1">TODAY()</f>
        <v>43351</v>
      </c>
      <c r="D9" s="93"/>
      <c r="E9" s="53" t="s">
        <v>334</v>
      </c>
      <c r="F9" s="56" t="s">
        <v>313</v>
      </c>
      <c r="G9" s="76"/>
      <c r="H9" s="63"/>
      <c r="I9" s="63"/>
      <c r="J9" s="63"/>
      <c r="K9" s="64"/>
      <c r="L9" s="62"/>
      <c r="M9" s="47"/>
      <c r="N9" s="47"/>
      <c r="O9" s="47"/>
      <c r="P9" s="47"/>
      <c r="Q9" s="47"/>
    </row>
    <row r="10" spans="1:17" ht="22.5" customHeight="1" thickBot="1" x14ac:dyDescent="0.3">
      <c r="A10" s="75"/>
      <c r="B10" s="94"/>
      <c r="C10" s="95"/>
      <c r="D10" s="95"/>
      <c r="E10" s="95"/>
      <c r="F10" s="96"/>
      <c r="G10" s="76"/>
      <c r="H10" s="63"/>
      <c r="I10" s="63"/>
      <c r="J10" s="63"/>
      <c r="K10" s="64"/>
      <c r="L10" s="62"/>
      <c r="M10" s="47"/>
      <c r="N10" s="47"/>
      <c r="O10" s="47"/>
      <c r="P10" s="47"/>
      <c r="Q10" s="47"/>
    </row>
    <row r="11" spans="1:17" ht="18.75" customHeight="1" x14ac:dyDescent="0.25">
      <c r="A11" s="75"/>
      <c r="B11" s="83" t="s">
        <v>314</v>
      </c>
      <c r="C11" s="84"/>
      <c r="D11" s="84"/>
      <c r="E11" s="84"/>
      <c r="F11" s="85"/>
      <c r="G11" s="76"/>
      <c r="H11" s="63"/>
      <c r="I11" s="63"/>
      <c r="J11" s="63"/>
      <c r="K11" s="64"/>
      <c r="L11" s="62"/>
      <c r="M11" s="47"/>
      <c r="N11" s="47"/>
      <c r="O11" s="47"/>
      <c r="P11" s="47"/>
      <c r="Q11" s="47"/>
    </row>
    <row r="12" spans="1:17" ht="18.75" customHeight="1" x14ac:dyDescent="0.25">
      <c r="A12" s="75"/>
      <c r="B12" s="86"/>
      <c r="C12" s="87"/>
      <c r="D12" s="87"/>
      <c r="E12" s="87"/>
      <c r="F12" s="88"/>
      <c r="G12" s="76"/>
      <c r="H12" s="63"/>
      <c r="I12" s="63"/>
      <c r="J12" s="63"/>
      <c r="K12" s="64"/>
      <c r="L12" s="62"/>
      <c r="M12" s="47"/>
      <c r="N12" s="47"/>
      <c r="O12" s="47"/>
      <c r="P12" s="47"/>
      <c r="Q12" s="47"/>
    </row>
    <row r="13" spans="1:17" ht="18.75" customHeight="1" thickBot="1" x14ac:dyDescent="0.3">
      <c r="A13" s="75"/>
      <c r="B13" s="89"/>
      <c r="C13" s="90"/>
      <c r="D13" s="90"/>
      <c r="E13" s="90"/>
      <c r="F13" s="91"/>
      <c r="G13" s="76"/>
      <c r="H13" s="63"/>
      <c r="I13" s="63"/>
      <c r="J13" s="63"/>
      <c r="K13" s="64"/>
      <c r="L13" s="62"/>
      <c r="M13" s="47"/>
      <c r="N13" s="47"/>
      <c r="O13" s="47"/>
      <c r="P13" s="47"/>
      <c r="Q13" s="47"/>
    </row>
    <row r="14" spans="1:17" ht="19.5" customHeight="1" x14ac:dyDescent="0.25">
      <c r="A14" s="69" t="s">
        <v>315</v>
      </c>
      <c r="B14" s="70"/>
      <c r="C14" s="70"/>
      <c r="D14" s="70"/>
      <c r="E14" s="70"/>
      <c r="F14" s="70"/>
      <c r="G14" s="70"/>
      <c r="H14" s="63"/>
      <c r="I14" s="63"/>
      <c r="J14" s="63"/>
      <c r="K14" s="64"/>
      <c r="L14" s="62"/>
      <c r="M14" s="47"/>
      <c r="N14" s="47"/>
      <c r="O14" s="47"/>
      <c r="P14" s="47"/>
      <c r="Q14" s="47"/>
    </row>
    <row r="15" spans="1:17" ht="19.5" customHeight="1" thickBot="1" x14ac:dyDescent="0.3">
      <c r="A15" s="71"/>
      <c r="B15" s="72"/>
      <c r="C15" s="72"/>
      <c r="D15" s="72"/>
      <c r="E15" s="72"/>
      <c r="F15" s="72"/>
      <c r="G15" s="72"/>
      <c r="H15" s="65"/>
      <c r="I15" s="65"/>
      <c r="J15" s="65"/>
      <c r="K15" s="66"/>
      <c r="L15" s="62"/>
      <c r="M15" s="47"/>
      <c r="N15" s="47"/>
      <c r="O15" s="47"/>
      <c r="P15" s="47"/>
      <c r="Q15" s="47"/>
    </row>
    <row r="16" spans="1:17" ht="19.5" customHeight="1" x14ac:dyDescent="0.25">
      <c r="A16" s="61"/>
      <c r="B16" s="61"/>
      <c r="C16" s="61"/>
      <c r="D16" s="61"/>
      <c r="E16" s="61"/>
      <c r="F16" s="61"/>
      <c r="G16" s="61"/>
      <c r="H16" s="61"/>
      <c r="I16" s="61"/>
      <c r="J16" s="61"/>
      <c r="K16" s="61"/>
      <c r="L16" s="62"/>
      <c r="M16" s="47"/>
      <c r="N16" s="47"/>
      <c r="O16" s="47"/>
      <c r="P16" s="47"/>
      <c r="Q16" s="47"/>
    </row>
    <row r="17" spans="1:17" ht="19.5" customHeight="1" x14ac:dyDescent="0.25">
      <c r="A17" s="47"/>
      <c r="B17" s="47"/>
      <c r="C17" s="48"/>
      <c r="D17" s="47"/>
      <c r="E17" s="47"/>
      <c r="F17" s="47"/>
      <c r="G17" s="47"/>
      <c r="H17" s="47"/>
      <c r="I17" s="47"/>
      <c r="J17" s="47"/>
      <c r="K17" s="47"/>
      <c r="L17" s="47"/>
      <c r="M17" s="47"/>
      <c r="N17" s="47"/>
      <c r="O17" s="47"/>
      <c r="P17" s="47"/>
      <c r="Q17" s="47"/>
    </row>
    <row r="18" spans="1:17" ht="19.5" customHeight="1" x14ac:dyDescent="0.25">
      <c r="A18" s="47"/>
      <c r="B18" s="47"/>
      <c r="C18" s="48"/>
      <c r="D18" s="47"/>
      <c r="E18" s="47"/>
      <c r="F18" s="47"/>
      <c r="G18" s="47"/>
      <c r="H18" s="47"/>
      <c r="I18" s="47"/>
      <c r="J18" s="47"/>
      <c r="K18" s="47"/>
      <c r="L18" s="47"/>
      <c r="M18" s="47"/>
      <c r="N18" s="47"/>
      <c r="O18" s="47"/>
      <c r="P18" s="47"/>
      <c r="Q18" s="47"/>
    </row>
    <row r="19" spans="1:17" ht="19.5" customHeight="1" x14ac:dyDescent="0.25">
      <c r="A19" s="47"/>
      <c r="B19" s="47"/>
      <c r="C19" s="48"/>
      <c r="D19" s="47"/>
      <c r="E19" s="47"/>
      <c r="F19" s="47"/>
      <c r="G19" s="47"/>
      <c r="H19" s="47"/>
      <c r="I19" s="47"/>
      <c r="J19" s="47"/>
      <c r="K19" s="47"/>
      <c r="L19" s="47"/>
      <c r="M19" s="47"/>
      <c r="N19" s="47"/>
      <c r="O19" s="47"/>
      <c r="P19" s="47"/>
      <c r="Q19" s="47"/>
    </row>
  </sheetData>
  <sheetProtection algorithmName="SHA-512" hashValue="eOBT3LGZPotyUy7l8TZzEmAxEKmUsfW4TzJqI7EMOSIv3OEiJ7grixaYN7RxBuooDx5gQLRLaBw6ERXiRNe3Dg==" saltValue="E7Xfc57fp+ft0SYmYnG2Lw==" spinCount="100000" sheet="1" objects="1" scenarios="1"/>
  <mergeCells count="13">
    <mergeCell ref="A16:K16"/>
    <mergeCell ref="L1:L16"/>
    <mergeCell ref="H9:K15"/>
    <mergeCell ref="H3:K8"/>
    <mergeCell ref="A14:G15"/>
    <mergeCell ref="A1:G1"/>
    <mergeCell ref="A2:A13"/>
    <mergeCell ref="G2:G13"/>
    <mergeCell ref="B2:C3"/>
    <mergeCell ref="E2:F2"/>
    <mergeCell ref="B11:F13"/>
    <mergeCell ref="D2:D9"/>
    <mergeCell ref="B10:F10"/>
  </mergeCells>
  <hyperlinks>
    <hyperlink ref="A14"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O136"/>
  <sheetViews>
    <sheetView view="pageBreakPreview" zoomScale="60" zoomScaleNormal="100" workbookViewId="0">
      <selection activeCell="I116" sqref="I116"/>
    </sheetView>
  </sheetViews>
  <sheetFormatPr defaultColWidth="6.140625" defaultRowHeight="26.25" customHeight="1" x14ac:dyDescent="0.25"/>
  <cols>
    <col min="1" max="1" width="6" style="4" customWidth="1"/>
    <col min="2" max="2" width="11.140625" style="23" bestFit="1" customWidth="1"/>
    <col min="3" max="4" width="4.28515625" style="23" customWidth="1"/>
    <col min="5" max="5" width="83.140625" style="6" customWidth="1"/>
    <col min="6" max="6" width="58.140625" style="6" customWidth="1"/>
    <col min="7" max="7" width="18.28515625" style="6" customWidth="1"/>
    <col min="8" max="8" width="18.5703125" style="6" customWidth="1"/>
    <col min="9" max="9" width="28.85546875" style="11" bestFit="1" customWidth="1"/>
    <col min="10" max="16384" width="6.140625" style="6"/>
  </cols>
  <sheetData>
    <row r="1" spans="1:15" ht="54.75" customHeight="1" x14ac:dyDescent="0.25">
      <c r="A1" s="97" t="str">
        <f>VERİLER!C4&amp;" "&amp;"ÖĞRETİM  YILI " &amp; VERİLER!C5 &amp;" " &amp; VERİLER!C6 &amp;" 12.SINIF MESLEKİ ARAPÇA DERSİ
 ÜNİTELENDİRİLMİŞ YILLIK DERS PLANI"</f>
        <v>2018-2019 ÖĞRETİM  YILI KONYA İHL İMAM HATİP LİSESİ 12.SINIF MESLEKİ ARAPÇA DERSİ
 ÜNİTELENDİRİLMİŞ YILLIK DERS PLANI</v>
      </c>
      <c r="B1" s="98"/>
      <c r="C1" s="98"/>
      <c r="D1" s="98"/>
      <c r="E1" s="98"/>
      <c r="F1" s="98"/>
      <c r="G1" s="98"/>
      <c r="H1" s="98"/>
      <c r="I1" s="99"/>
    </row>
    <row r="2" spans="1:15" ht="27.75" customHeight="1" x14ac:dyDescent="0.25">
      <c r="A2" s="100" t="s">
        <v>0</v>
      </c>
      <c r="B2" s="101"/>
      <c r="C2" s="101"/>
      <c r="D2" s="101"/>
      <c r="E2" s="102" t="s">
        <v>167</v>
      </c>
      <c r="F2" s="103"/>
      <c r="G2" s="103"/>
      <c r="H2" s="103"/>
      <c r="I2" s="104"/>
    </row>
    <row r="3" spans="1:15" s="7" customFormat="1" ht="39" x14ac:dyDescent="0.25">
      <c r="A3" s="117" t="s">
        <v>2</v>
      </c>
      <c r="B3" s="118"/>
      <c r="C3" s="9" t="s">
        <v>1</v>
      </c>
      <c r="D3" s="9" t="s">
        <v>3</v>
      </c>
      <c r="E3" s="10" t="s">
        <v>4</v>
      </c>
      <c r="F3" s="10" t="s">
        <v>41</v>
      </c>
      <c r="G3" s="10" t="s">
        <v>190</v>
      </c>
      <c r="H3" s="10" t="s">
        <v>189</v>
      </c>
      <c r="I3" s="13" t="s">
        <v>188</v>
      </c>
      <c r="J3" s="23"/>
      <c r="K3" s="23"/>
      <c r="L3" s="23"/>
      <c r="M3" s="23"/>
      <c r="N3" s="23"/>
      <c r="O3" s="23"/>
    </row>
    <row r="4" spans="1:15" ht="26.25" customHeight="1" x14ac:dyDescent="0.25">
      <c r="A4" s="111" t="s">
        <v>5</v>
      </c>
      <c r="B4" s="108" t="s">
        <v>6</v>
      </c>
      <c r="C4" s="108">
        <v>1</v>
      </c>
      <c r="D4" s="28">
        <v>1</v>
      </c>
      <c r="E4" s="8" t="s">
        <v>156</v>
      </c>
      <c r="F4" s="131" t="s">
        <v>159</v>
      </c>
      <c r="G4" s="114" t="s">
        <v>166</v>
      </c>
      <c r="H4" s="114" t="s">
        <v>178</v>
      </c>
      <c r="I4" s="35" t="s">
        <v>158</v>
      </c>
    </row>
    <row r="5" spans="1:15" ht="26.25" customHeight="1" x14ac:dyDescent="0.25">
      <c r="A5" s="112"/>
      <c r="B5" s="109"/>
      <c r="C5" s="109"/>
      <c r="D5" s="28">
        <v>1</v>
      </c>
      <c r="E5" s="8" t="s">
        <v>61</v>
      </c>
      <c r="F5" s="132"/>
      <c r="G5" s="109"/>
      <c r="H5" s="109"/>
      <c r="I5" s="35"/>
    </row>
    <row r="6" spans="1:15" ht="26.25" customHeight="1" x14ac:dyDescent="0.25">
      <c r="A6" s="112"/>
      <c r="B6" s="110"/>
      <c r="C6" s="110"/>
      <c r="D6" s="28">
        <v>1</v>
      </c>
      <c r="E6" s="8" t="s">
        <v>62</v>
      </c>
      <c r="F6" s="132"/>
      <c r="G6" s="109"/>
      <c r="H6" s="109"/>
      <c r="I6" s="35"/>
    </row>
    <row r="7" spans="1:15" ht="26.25" customHeight="1" x14ac:dyDescent="0.25">
      <c r="A7" s="112"/>
      <c r="B7" s="105" t="s">
        <v>7</v>
      </c>
      <c r="C7" s="105">
        <v>2</v>
      </c>
      <c r="D7" s="27">
        <v>1</v>
      </c>
      <c r="E7" s="19" t="s">
        <v>63</v>
      </c>
      <c r="F7" s="132"/>
      <c r="G7" s="109"/>
      <c r="H7" s="109"/>
      <c r="I7" s="36"/>
    </row>
    <row r="8" spans="1:15" ht="26.25" customHeight="1" x14ac:dyDescent="0.25">
      <c r="A8" s="112"/>
      <c r="B8" s="106"/>
      <c r="C8" s="106"/>
      <c r="D8" s="27">
        <v>1</v>
      </c>
      <c r="E8" s="19" t="s">
        <v>64</v>
      </c>
      <c r="F8" s="132"/>
      <c r="G8" s="109"/>
      <c r="H8" s="109"/>
      <c r="I8" s="36"/>
    </row>
    <row r="9" spans="1:15" ht="26.25" customHeight="1" x14ac:dyDescent="0.25">
      <c r="A9" s="113"/>
      <c r="B9" s="107"/>
      <c r="C9" s="107"/>
      <c r="D9" s="27">
        <v>1</v>
      </c>
      <c r="E9" s="19" t="s">
        <v>65</v>
      </c>
      <c r="F9" s="132"/>
      <c r="G9" s="109"/>
      <c r="H9" s="109"/>
      <c r="I9" s="36"/>
    </row>
    <row r="10" spans="1:15" ht="26.25" customHeight="1" x14ac:dyDescent="0.25">
      <c r="A10" s="111" t="s">
        <v>8</v>
      </c>
      <c r="B10" s="114" t="s">
        <v>9</v>
      </c>
      <c r="C10" s="108">
        <v>3</v>
      </c>
      <c r="D10" s="28">
        <v>1</v>
      </c>
      <c r="E10" s="8" t="s">
        <v>66</v>
      </c>
      <c r="F10" s="132"/>
      <c r="G10" s="109"/>
      <c r="H10" s="109"/>
      <c r="I10" s="35"/>
    </row>
    <row r="11" spans="1:15" ht="26.25" customHeight="1" x14ac:dyDescent="0.25">
      <c r="A11" s="112"/>
      <c r="B11" s="115"/>
      <c r="C11" s="109"/>
      <c r="D11" s="28">
        <v>1</v>
      </c>
      <c r="E11" s="8" t="s">
        <v>67</v>
      </c>
      <c r="F11" s="132"/>
      <c r="G11" s="109"/>
      <c r="H11" s="109"/>
      <c r="I11" s="35"/>
    </row>
    <row r="12" spans="1:15" ht="26.25" customHeight="1" x14ac:dyDescent="0.25">
      <c r="A12" s="112"/>
      <c r="B12" s="116"/>
      <c r="C12" s="110"/>
      <c r="D12" s="28">
        <v>1</v>
      </c>
      <c r="E12" s="8" t="s">
        <v>68</v>
      </c>
      <c r="F12" s="132"/>
      <c r="G12" s="109"/>
      <c r="H12" s="109"/>
      <c r="I12" s="35"/>
    </row>
    <row r="13" spans="1:15" ht="26.25" customHeight="1" x14ac:dyDescent="0.25">
      <c r="A13" s="112"/>
      <c r="B13" s="105" t="s">
        <v>10</v>
      </c>
      <c r="C13" s="105">
        <v>4</v>
      </c>
      <c r="D13" s="27">
        <v>1</v>
      </c>
      <c r="E13" s="19" t="s">
        <v>69</v>
      </c>
      <c r="F13" s="132"/>
      <c r="G13" s="109"/>
      <c r="H13" s="109"/>
      <c r="I13" s="36"/>
    </row>
    <row r="14" spans="1:15" ht="26.25" customHeight="1" x14ac:dyDescent="0.25">
      <c r="A14" s="112"/>
      <c r="B14" s="106"/>
      <c r="C14" s="106"/>
      <c r="D14" s="27">
        <v>1</v>
      </c>
      <c r="E14" s="19" t="s">
        <v>70</v>
      </c>
      <c r="F14" s="132"/>
      <c r="G14" s="109"/>
      <c r="H14" s="109"/>
      <c r="I14" s="36"/>
    </row>
    <row r="15" spans="1:15" ht="26.25" customHeight="1" x14ac:dyDescent="0.25">
      <c r="A15" s="112"/>
      <c r="B15" s="107"/>
      <c r="C15" s="107"/>
      <c r="D15" s="27">
        <v>1</v>
      </c>
      <c r="E15" s="19" t="s">
        <v>71</v>
      </c>
      <c r="F15" s="132"/>
      <c r="G15" s="109"/>
      <c r="H15" s="109"/>
      <c r="I15" s="36" t="s">
        <v>42</v>
      </c>
    </row>
    <row r="16" spans="1:15" ht="26.25" customHeight="1" x14ac:dyDescent="0.25">
      <c r="A16" s="112"/>
      <c r="B16" s="108" t="s">
        <v>11</v>
      </c>
      <c r="C16" s="108">
        <v>5</v>
      </c>
      <c r="D16" s="28">
        <v>1</v>
      </c>
      <c r="E16" s="8" t="s">
        <v>72</v>
      </c>
      <c r="F16" s="132"/>
      <c r="G16" s="109"/>
      <c r="H16" s="109"/>
      <c r="I16" s="37"/>
    </row>
    <row r="17" spans="1:15" ht="26.25" customHeight="1" x14ac:dyDescent="0.25">
      <c r="A17" s="112"/>
      <c r="B17" s="109"/>
      <c r="C17" s="109"/>
      <c r="D17" s="28">
        <v>1</v>
      </c>
      <c r="E17" s="8" t="s">
        <v>73</v>
      </c>
      <c r="F17" s="132"/>
      <c r="G17" s="109"/>
      <c r="H17" s="109"/>
      <c r="I17" s="35"/>
    </row>
    <row r="18" spans="1:15" ht="26.25" customHeight="1" x14ac:dyDescent="0.25">
      <c r="A18" s="112"/>
      <c r="B18" s="110"/>
      <c r="C18" s="110"/>
      <c r="D18" s="28">
        <v>1</v>
      </c>
      <c r="E18" s="8" t="s">
        <v>74</v>
      </c>
      <c r="F18" s="132"/>
      <c r="G18" s="109"/>
      <c r="H18" s="109"/>
      <c r="I18" s="35"/>
    </row>
    <row r="19" spans="1:15" ht="26.25" customHeight="1" x14ac:dyDescent="0.25">
      <c r="A19" s="112"/>
      <c r="B19" s="105" t="s">
        <v>12</v>
      </c>
      <c r="C19" s="105">
        <v>6</v>
      </c>
      <c r="D19" s="27">
        <v>1</v>
      </c>
      <c r="E19" s="19" t="s">
        <v>75</v>
      </c>
      <c r="F19" s="132"/>
      <c r="G19" s="109"/>
      <c r="H19" s="109"/>
      <c r="I19" s="36"/>
    </row>
    <row r="20" spans="1:15" ht="26.25" customHeight="1" x14ac:dyDescent="0.25">
      <c r="A20" s="112"/>
      <c r="B20" s="106"/>
      <c r="C20" s="106"/>
      <c r="D20" s="27">
        <v>1</v>
      </c>
      <c r="E20" s="19" t="s">
        <v>76</v>
      </c>
      <c r="F20" s="132"/>
      <c r="G20" s="109"/>
      <c r="H20" s="109"/>
      <c r="I20" s="36"/>
    </row>
    <row r="21" spans="1:15" ht="26.25" customHeight="1" x14ac:dyDescent="0.25">
      <c r="A21" s="113"/>
      <c r="B21" s="107"/>
      <c r="C21" s="107"/>
      <c r="D21" s="27">
        <v>1</v>
      </c>
      <c r="E21" s="19" t="s">
        <v>77</v>
      </c>
      <c r="F21" s="133"/>
      <c r="G21" s="110"/>
      <c r="H21" s="110"/>
      <c r="I21" s="36"/>
    </row>
    <row r="22" spans="1:15" ht="26.25" customHeight="1" x14ac:dyDescent="0.25">
      <c r="A22" s="122" t="s">
        <v>0</v>
      </c>
      <c r="B22" s="123"/>
      <c r="C22" s="123"/>
      <c r="D22" s="123"/>
      <c r="E22" s="102" t="s">
        <v>168</v>
      </c>
      <c r="F22" s="103"/>
      <c r="G22" s="103"/>
      <c r="H22" s="103"/>
      <c r="I22" s="104"/>
    </row>
    <row r="23" spans="1:15" s="7" customFormat="1" ht="39" x14ac:dyDescent="0.25">
      <c r="A23" s="117" t="s">
        <v>2</v>
      </c>
      <c r="B23" s="118"/>
      <c r="C23" s="9" t="s">
        <v>1</v>
      </c>
      <c r="D23" s="9" t="s">
        <v>3</v>
      </c>
      <c r="E23" s="10" t="s">
        <v>4</v>
      </c>
      <c r="F23" s="10" t="s">
        <v>41</v>
      </c>
      <c r="G23" s="10" t="s">
        <v>190</v>
      </c>
      <c r="H23" s="10" t="s">
        <v>189</v>
      </c>
      <c r="I23" s="13" t="s">
        <v>188</v>
      </c>
      <c r="J23" s="23"/>
      <c r="K23" s="23"/>
      <c r="L23" s="23"/>
      <c r="M23" s="23"/>
      <c r="N23" s="23"/>
      <c r="O23" s="23"/>
    </row>
    <row r="24" spans="1:15" ht="26.25" customHeight="1" x14ac:dyDescent="0.25">
      <c r="A24" s="111" t="s">
        <v>13</v>
      </c>
      <c r="B24" s="114" t="s">
        <v>196</v>
      </c>
      <c r="C24" s="108">
        <v>7</v>
      </c>
      <c r="D24" s="28">
        <v>1</v>
      </c>
      <c r="E24" s="8" t="s">
        <v>108</v>
      </c>
      <c r="F24" s="131" t="s">
        <v>162</v>
      </c>
      <c r="G24" s="114" t="s">
        <v>166</v>
      </c>
      <c r="H24" s="114" t="s">
        <v>177</v>
      </c>
      <c r="I24" s="38" t="s">
        <v>43</v>
      </c>
    </row>
    <row r="25" spans="1:15" ht="26.25" customHeight="1" x14ac:dyDescent="0.25">
      <c r="A25" s="112"/>
      <c r="B25" s="109"/>
      <c r="C25" s="109"/>
      <c r="D25" s="28">
        <v>1</v>
      </c>
      <c r="E25" s="8" t="s">
        <v>109</v>
      </c>
      <c r="F25" s="132"/>
      <c r="G25" s="109"/>
      <c r="H25" s="109"/>
      <c r="I25" s="35"/>
    </row>
    <row r="26" spans="1:15" ht="26.25" customHeight="1" x14ac:dyDescent="0.25">
      <c r="A26" s="112"/>
      <c r="B26" s="110"/>
      <c r="C26" s="110"/>
      <c r="D26" s="28">
        <v>1</v>
      </c>
      <c r="E26" s="8" t="s">
        <v>79</v>
      </c>
      <c r="F26" s="132"/>
      <c r="G26" s="109"/>
      <c r="H26" s="109"/>
      <c r="I26" s="35"/>
    </row>
    <row r="27" spans="1:15" ht="26.25" customHeight="1" x14ac:dyDescent="0.25">
      <c r="A27" s="112"/>
      <c r="B27" s="119" t="s">
        <v>14</v>
      </c>
      <c r="C27" s="105">
        <v>8</v>
      </c>
      <c r="D27" s="27">
        <v>1</v>
      </c>
      <c r="E27" s="19" t="s">
        <v>78</v>
      </c>
      <c r="F27" s="132"/>
      <c r="G27" s="109"/>
      <c r="H27" s="109"/>
      <c r="I27" s="36" t="s">
        <v>44</v>
      </c>
    </row>
    <row r="28" spans="1:15" ht="26.25" customHeight="1" x14ac:dyDescent="0.25">
      <c r="A28" s="112"/>
      <c r="B28" s="120"/>
      <c r="C28" s="106"/>
      <c r="D28" s="27">
        <v>1</v>
      </c>
      <c r="E28" s="19" t="s">
        <v>79</v>
      </c>
      <c r="F28" s="132"/>
      <c r="G28" s="109"/>
      <c r="H28" s="109"/>
      <c r="I28" s="44"/>
    </row>
    <row r="29" spans="1:15" ht="26.25" customHeight="1" x14ac:dyDescent="0.25">
      <c r="A29" s="112"/>
      <c r="B29" s="121"/>
      <c r="C29" s="107"/>
      <c r="D29" s="27">
        <v>1</v>
      </c>
      <c r="E29" s="19" t="s">
        <v>80</v>
      </c>
      <c r="F29" s="132"/>
      <c r="G29" s="109"/>
      <c r="H29" s="109"/>
      <c r="I29" s="36"/>
    </row>
    <row r="30" spans="1:15" ht="26.25" customHeight="1" x14ac:dyDescent="0.25">
      <c r="A30" s="112"/>
      <c r="B30" s="108" t="s">
        <v>15</v>
      </c>
      <c r="C30" s="108">
        <v>9</v>
      </c>
      <c r="D30" s="28">
        <v>1</v>
      </c>
      <c r="E30" s="8" t="s">
        <v>81</v>
      </c>
      <c r="F30" s="132"/>
      <c r="G30" s="109"/>
      <c r="H30" s="109"/>
      <c r="I30" s="39" t="s">
        <v>57</v>
      </c>
    </row>
    <row r="31" spans="1:15" ht="26.25" customHeight="1" x14ac:dyDescent="0.25">
      <c r="A31" s="112"/>
      <c r="B31" s="109"/>
      <c r="C31" s="109"/>
      <c r="D31" s="28">
        <v>1</v>
      </c>
      <c r="E31" s="8" t="s">
        <v>82</v>
      </c>
      <c r="F31" s="132"/>
      <c r="G31" s="109"/>
      <c r="H31" s="109"/>
      <c r="I31" s="35"/>
    </row>
    <row r="32" spans="1:15" ht="26.25" customHeight="1" x14ac:dyDescent="0.25">
      <c r="A32" s="112"/>
      <c r="B32" s="110"/>
      <c r="C32" s="110"/>
      <c r="D32" s="28">
        <v>1</v>
      </c>
      <c r="E32" s="8" t="s">
        <v>83</v>
      </c>
      <c r="F32" s="132"/>
      <c r="G32" s="109"/>
      <c r="H32" s="109"/>
      <c r="I32" s="35"/>
    </row>
    <row r="33" spans="1:15" ht="26.25" customHeight="1" x14ac:dyDescent="0.25">
      <c r="A33" s="112"/>
      <c r="B33" s="105" t="s">
        <v>16</v>
      </c>
      <c r="C33" s="105">
        <v>10</v>
      </c>
      <c r="D33" s="27">
        <v>1</v>
      </c>
      <c r="E33" s="19" t="s">
        <v>84</v>
      </c>
      <c r="F33" s="132"/>
      <c r="G33" s="109"/>
      <c r="H33" s="109"/>
      <c r="I33" s="36"/>
    </row>
    <row r="34" spans="1:15" ht="26.25" customHeight="1" x14ac:dyDescent="0.25">
      <c r="A34" s="112"/>
      <c r="B34" s="106"/>
      <c r="C34" s="106"/>
      <c r="D34" s="27">
        <v>1</v>
      </c>
      <c r="E34" s="19" t="s">
        <v>85</v>
      </c>
      <c r="F34" s="132"/>
      <c r="G34" s="109"/>
      <c r="H34" s="109"/>
      <c r="I34" s="36"/>
    </row>
    <row r="35" spans="1:15" ht="26.25" customHeight="1" x14ac:dyDescent="0.25">
      <c r="A35" s="112"/>
      <c r="B35" s="107"/>
      <c r="C35" s="107"/>
      <c r="D35" s="27">
        <v>1</v>
      </c>
      <c r="E35" s="19" t="s">
        <v>86</v>
      </c>
      <c r="F35" s="132"/>
      <c r="G35" s="109"/>
      <c r="H35" s="109"/>
      <c r="I35" s="36"/>
    </row>
    <row r="36" spans="1:15" ht="26.25" customHeight="1" x14ac:dyDescent="0.25">
      <c r="A36" s="112"/>
      <c r="B36" s="108" t="s">
        <v>17</v>
      </c>
      <c r="C36" s="108">
        <v>11</v>
      </c>
      <c r="D36" s="28">
        <v>1</v>
      </c>
      <c r="E36" s="8" t="s">
        <v>87</v>
      </c>
      <c r="F36" s="132"/>
      <c r="G36" s="109"/>
      <c r="H36" s="109"/>
      <c r="I36" s="35"/>
    </row>
    <row r="37" spans="1:15" ht="26.25" customHeight="1" x14ac:dyDescent="0.25">
      <c r="A37" s="112"/>
      <c r="B37" s="109"/>
      <c r="C37" s="109"/>
      <c r="D37" s="28">
        <v>1</v>
      </c>
      <c r="E37" s="8" t="s">
        <v>87</v>
      </c>
      <c r="F37" s="132"/>
      <c r="G37" s="109"/>
      <c r="H37" s="109"/>
      <c r="I37" s="35"/>
    </row>
    <row r="38" spans="1:15" ht="26.25" customHeight="1" x14ac:dyDescent="0.25">
      <c r="A38" s="113"/>
      <c r="B38" s="110"/>
      <c r="C38" s="110"/>
      <c r="D38" s="28">
        <v>1</v>
      </c>
      <c r="E38" s="8" t="s">
        <v>88</v>
      </c>
      <c r="F38" s="132"/>
      <c r="G38" s="109"/>
      <c r="H38" s="109"/>
      <c r="I38" s="35"/>
    </row>
    <row r="39" spans="1:15" ht="26.25" customHeight="1" x14ac:dyDescent="0.25">
      <c r="A39" s="111" t="s">
        <v>18</v>
      </c>
      <c r="B39" s="125" t="s">
        <v>19</v>
      </c>
      <c r="C39" s="125">
        <v>12</v>
      </c>
      <c r="D39" s="27">
        <v>1</v>
      </c>
      <c r="E39" s="19" t="s">
        <v>89</v>
      </c>
      <c r="F39" s="132"/>
      <c r="G39" s="109"/>
      <c r="H39" s="109"/>
      <c r="I39" s="36"/>
    </row>
    <row r="40" spans="1:15" ht="26.25" customHeight="1" x14ac:dyDescent="0.25">
      <c r="A40" s="112"/>
      <c r="B40" s="125"/>
      <c r="C40" s="125"/>
      <c r="D40" s="27">
        <v>1</v>
      </c>
      <c r="E40" s="19" t="s">
        <v>90</v>
      </c>
      <c r="F40" s="132"/>
      <c r="G40" s="109"/>
      <c r="H40" s="109"/>
      <c r="I40" s="36"/>
    </row>
    <row r="41" spans="1:15" ht="26.25" customHeight="1" x14ac:dyDescent="0.25">
      <c r="A41" s="113"/>
      <c r="B41" s="125"/>
      <c r="C41" s="125"/>
      <c r="D41" s="27">
        <v>1</v>
      </c>
      <c r="E41" s="19" t="s">
        <v>91</v>
      </c>
      <c r="F41" s="133"/>
      <c r="G41" s="110"/>
      <c r="H41" s="110"/>
      <c r="I41" s="36"/>
    </row>
    <row r="42" spans="1:15" ht="26.25" customHeight="1" x14ac:dyDescent="0.25">
      <c r="A42" s="122" t="s">
        <v>0</v>
      </c>
      <c r="B42" s="123"/>
      <c r="C42" s="123"/>
      <c r="D42" s="123"/>
      <c r="E42" s="102" t="s">
        <v>169</v>
      </c>
      <c r="F42" s="103"/>
      <c r="G42" s="103"/>
      <c r="H42" s="103"/>
      <c r="I42" s="104"/>
    </row>
    <row r="43" spans="1:15" s="7" customFormat="1" ht="39" x14ac:dyDescent="0.25">
      <c r="A43" s="117" t="s">
        <v>2</v>
      </c>
      <c r="B43" s="118"/>
      <c r="C43" s="9" t="s">
        <v>1</v>
      </c>
      <c r="D43" s="9" t="s">
        <v>3</v>
      </c>
      <c r="E43" s="10" t="s">
        <v>4</v>
      </c>
      <c r="F43" s="10" t="s">
        <v>41</v>
      </c>
      <c r="G43" s="10" t="s">
        <v>190</v>
      </c>
      <c r="H43" s="10" t="s">
        <v>189</v>
      </c>
      <c r="I43" s="13" t="s">
        <v>188</v>
      </c>
      <c r="J43" s="23"/>
      <c r="K43" s="23"/>
      <c r="L43" s="23"/>
      <c r="M43" s="23"/>
      <c r="N43" s="23"/>
      <c r="O43" s="23"/>
    </row>
    <row r="44" spans="1:15" ht="26.25" customHeight="1" x14ac:dyDescent="0.25">
      <c r="A44" s="111" t="s">
        <v>18</v>
      </c>
      <c r="B44" s="126" t="s">
        <v>20</v>
      </c>
      <c r="C44" s="126">
        <v>13</v>
      </c>
      <c r="D44" s="28">
        <v>1</v>
      </c>
      <c r="E44" s="8" t="s">
        <v>110</v>
      </c>
      <c r="F44" s="134" t="s">
        <v>163</v>
      </c>
      <c r="G44" s="114" t="s">
        <v>166</v>
      </c>
      <c r="H44" s="114" t="s">
        <v>176</v>
      </c>
      <c r="I44" s="35"/>
    </row>
    <row r="45" spans="1:15" ht="26.25" customHeight="1" x14ac:dyDescent="0.25">
      <c r="A45" s="112"/>
      <c r="B45" s="126"/>
      <c r="C45" s="126"/>
      <c r="D45" s="28">
        <v>1</v>
      </c>
      <c r="E45" s="8" t="s">
        <v>111</v>
      </c>
      <c r="F45" s="135"/>
      <c r="G45" s="109"/>
      <c r="H45" s="109"/>
      <c r="I45" s="35"/>
    </row>
    <row r="46" spans="1:15" ht="26.25" customHeight="1" x14ac:dyDescent="0.25">
      <c r="A46" s="112"/>
      <c r="B46" s="126"/>
      <c r="C46" s="126"/>
      <c r="D46" s="28">
        <v>1</v>
      </c>
      <c r="E46" s="8" t="s">
        <v>92</v>
      </c>
      <c r="F46" s="135"/>
      <c r="G46" s="109"/>
      <c r="H46" s="109"/>
      <c r="I46" s="35"/>
    </row>
    <row r="47" spans="1:15" ht="26.25" customHeight="1" x14ac:dyDescent="0.25">
      <c r="A47" s="112"/>
      <c r="B47" s="125" t="s">
        <v>6</v>
      </c>
      <c r="C47" s="125">
        <v>14</v>
      </c>
      <c r="D47" s="27">
        <v>1</v>
      </c>
      <c r="E47" s="19" t="s">
        <v>93</v>
      </c>
      <c r="F47" s="135"/>
      <c r="G47" s="109"/>
      <c r="H47" s="109"/>
      <c r="I47" s="36"/>
    </row>
    <row r="48" spans="1:15" ht="26.25" customHeight="1" x14ac:dyDescent="0.25">
      <c r="A48" s="112"/>
      <c r="B48" s="125"/>
      <c r="C48" s="125"/>
      <c r="D48" s="27">
        <v>1</v>
      </c>
      <c r="E48" s="19" t="s">
        <v>94</v>
      </c>
      <c r="F48" s="135"/>
      <c r="G48" s="109"/>
      <c r="H48" s="109"/>
      <c r="I48" s="36"/>
    </row>
    <row r="49" spans="1:9" ht="26.25" customHeight="1" x14ac:dyDescent="0.25">
      <c r="A49" s="112"/>
      <c r="B49" s="125"/>
      <c r="C49" s="125"/>
      <c r="D49" s="27">
        <v>1</v>
      </c>
      <c r="E49" s="19" t="s">
        <v>95</v>
      </c>
      <c r="F49" s="135"/>
      <c r="G49" s="109"/>
      <c r="H49" s="109"/>
      <c r="I49" s="36"/>
    </row>
    <row r="50" spans="1:9" ht="26.25" customHeight="1" x14ac:dyDescent="0.25">
      <c r="A50" s="112"/>
      <c r="B50" s="126" t="s">
        <v>7</v>
      </c>
      <c r="C50" s="126">
        <v>15</v>
      </c>
      <c r="D50" s="28">
        <v>1</v>
      </c>
      <c r="E50" s="8" t="s">
        <v>96</v>
      </c>
      <c r="F50" s="135"/>
      <c r="G50" s="109"/>
      <c r="H50" s="109"/>
      <c r="I50" s="35"/>
    </row>
    <row r="51" spans="1:9" ht="26.25" customHeight="1" x14ac:dyDescent="0.25">
      <c r="A51" s="112"/>
      <c r="B51" s="126"/>
      <c r="C51" s="126"/>
      <c r="D51" s="28">
        <v>1</v>
      </c>
      <c r="E51" s="8" t="s">
        <v>97</v>
      </c>
      <c r="F51" s="135"/>
      <c r="G51" s="109"/>
      <c r="H51" s="109"/>
      <c r="I51" s="39"/>
    </row>
    <row r="52" spans="1:9" ht="26.25" customHeight="1" x14ac:dyDescent="0.25">
      <c r="A52" s="113"/>
      <c r="B52" s="126"/>
      <c r="C52" s="126"/>
      <c r="D52" s="28">
        <v>1</v>
      </c>
      <c r="E52" s="8" t="s">
        <v>98</v>
      </c>
      <c r="F52" s="135"/>
      <c r="G52" s="109"/>
      <c r="H52" s="109"/>
      <c r="I52" s="35"/>
    </row>
    <row r="53" spans="1:9" ht="26.25" customHeight="1" x14ac:dyDescent="0.25">
      <c r="A53" s="111" t="s">
        <v>21</v>
      </c>
      <c r="B53" s="119" t="s">
        <v>195</v>
      </c>
      <c r="C53" s="105">
        <v>16</v>
      </c>
      <c r="D53" s="27">
        <v>1</v>
      </c>
      <c r="E53" s="19" t="s">
        <v>99</v>
      </c>
      <c r="F53" s="135"/>
      <c r="G53" s="109"/>
      <c r="H53" s="109"/>
      <c r="I53" s="36" t="s">
        <v>45</v>
      </c>
    </row>
    <row r="54" spans="1:9" ht="26.25" customHeight="1" x14ac:dyDescent="0.25">
      <c r="A54" s="112"/>
      <c r="B54" s="106"/>
      <c r="C54" s="106"/>
      <c r="D54" s="27">
        <v>1</v>
      </c>
      <c r="E54" s="19" t="s">
        <v>100</v>
      </c>
      <c r="F54" s="135"/>
      <c r="G54" s="109"/>
      <c r="H54" s="109"/>
      <c r="I54" s="42" t="s">
        <v>58</v>
      </c>
    </row>
    <row r="55" spans="1:9" ht="26.25" customHeight="1" x14ac:dyDescent="0.25">
      <c r="A55" s="112"/>
      <c r="B55" s="107"/>
      <c r="C55" s="107"/>
      <c r="D55" s="27">
        <v>1</v>
      </c>
      <c r="E55" s="19" t="s">
        <v>101</v>
      </c>
      <c r="F55" s="135"/>
      <c r="G55" s="109"/>
      <c r="H55" s="109"/>
      <c r="I55" s="36"/>
    </row>
    <row r="56" spans="1:9" ht="26.25" customHeight="1" x14ac:dyDescent="0.25">
      <c r="A56" s="112"/>
      <c r="B56" s="108" t="s">
        <v>22</v>
      </c>
      <c r="C56" s="108">
        <v>17</v>
      </c>
      <c r="D56" s="28">
        <v>1</v>
      </c>
      <c r="E56" s="8" t="s">
        <v>102</v>
      </c>
      <c r="F56" s="135"/>
      <c r="G56" s="109"/>
      <c r="H56" s="109"/>
      <c r="I56" s="35"/>
    </row>
    <row r="57" spans="1:9" ht="26.25" customHeight="1" x14ac:dyDescent="0.25">
      <c r="A57" s="112"/>
      <c r="B57" s="109"/>
      <c r="C57" s="109"/>
      <c r="D57" s="28">
        <v>1</v>
      </c>
      <c r="E57" s="8" t="s">
        <v>103</v>
      </c>
      <c r="F57" s="135"/>
      <c r="G57" s="109"/>
      <c r="H57" s="109"/>
      <c r="I57" s="35"/>
    </row>
    <row r="58" spans="1:9" ht="26.25" customHeight="1" x14ac:dyDescent="0.25">
      <c r="A58" s="112"/>
      <c r="B58" s="110"/>
      <c r="C58" s="110"/>
      <c r="D58" s="28">
        <v>1</v>
      </c>
      <c r="E58" s="8" t="s">
        <v>104</v>
      </c>
      <c r="F58" s="135"/>
      <c r="G58" s="109"/>
      <c r="H58" s="109"/>
      <c r="I58" s="35"/>
    </row>
    <row r="59" spans="1:9" ht="26.25" customHeight="1" x14ac:dyDescent="0.25">
      <c r="A59" s="112"/>
      <c r="B59" s="105" t="s">
        <v>23</v>
      </c>
      <c r="C59" s="105">
        <v>18</v>
      </c>
      <c r="D59" s="27">
        <v>1</v>
      </c>
      <c r="E59" s="19" t="s">
        <v>105</v>
      </c>
      <c r="F59" s="135"/>
      <c r="G59" s="109"/>
      <c r="H59" s="109"/>
      <c r="I59" s="36"/>
    </row>
    <row r="60" spans="1:9" ht="26.25" customHeight="1" x14ac:dyDescent="0.25">
      <c r="A60" s="112"/>
      <c r="B60" s="106"/>
      <c r="C60" s="106"/>
      <c r="D60" s="27">
        <v>1</v>
      </c>
      <c r="E60" s="19" t="s">
        <v>105</v>
      </c>
      <c r="F60" s="135"/>
      <c r="G60" s="109"/>
      <c r="H60" s="109"/>
      <c r="I60" s="36"/>
    </row>
    <row r="61" spans="1:9" ht="26.25" customHeight="1" thickBot="1" x14ac:dyDescent="0.3">
      <c r="A61" s="124"/>
      <c r="B61" s="127"/>
      <c r="C61" s="127"/>
      <c r="D61" s="20">
        <v>1</v>
      </c>
      <c r="E61" s="21" t="s">
        <v>106</v>
      </c>
      <c r="F61" s="136"/>
      <c r="G61" s="130"/>
      <c r="H61" s="130"/>
      <c r="I61" s="40" t="s">
        <v>203</v>
      </c>
    </row>
    <row r="62" spans="1:9" ht="26.25" customHeight="1" x14ac:dyDescent="0.25">
      <c r="A62" s="140" t="s">
        <v>157</v>
      </c>
      <c r="B62" s="141"/>
      <c r="C62" s="141"/>
      <c r="D62" s="141"/>
      <c r="E62" s="141"/>
      <c r="F62" s="141"/>
      <c r="G62" s="141"/>
      <c r="H62" s="141"/>
      <c r="I62" s="142"/>
    </row>
    <row r="63" spans="1:9" ht="26.25" customHeight="1" thickBot="1" x14ac:dyDescent="0.3">
      <c r="A63" s="144"/>
      <c r="B63" s="144"/>
      <c r="C63" s="144"/>
      <c r="D63" s="144"/>
      <c r="E63" s="144"/>
      <c r="F63" s="144"/>
      <c r="G63" s="144"/>
      <c r="H63" s="144"/>
      <c r="I63" s="144"/>
    </row>
    <row r="64" spans="1:9" ht="26.25" customHeight="1" x14ac:dyDescent="0.25">
      <c r="A64" s="128" t="s">
        <v>0</v>
      </c>
      <c r="B64" s="129"/>
      <c r="C64" s="129"/>
      <c r="D64" s="129"/>
      <c r="E64" s="148" t="s">
        <v>170</v>
      </c>
      <c r="F64" s="149"/>
      <c r="G64" s="149"/>
      <c r="H64" s="149"/>
      <c r="I64" s="150"/>
    </row>
    <row r="65" spans="1:15" s="7" customFormat="1" ht="39" x14ac:dyDescent="0.25">
      <c r="A65" s="117" t="s">
        <v>2</v>
      </c>
      <c r="B65" s="118"/>
      <c r="C65" s="9" t="s">
        <v>1</v>
      </c>
      <c r="D65" s="9" t="s">
        <v>3</v>
      </c>
      <c r="E65" s="10" t="s">
        <v>4</v>
      </c>
      <c r="F65" s="10" t="s">
        <v>41</v>
      </c>
      <c r="G65" s="10" t="s">
        <v>190</v>
      </c>
      <c r="H65" s="10" t="s">
        <v>189</v>
      </c>
      <c r="I65" s="13" t="s">
        <v>188</v>
      </c>
      <c r="J65" s="23"/>
      <c r="K65" s="23"/>
      <c r="L65" s="23"/>
      <c r="M65" s="23"/>
      <c r="N65" s="23"/>
      <c r="O65" s="23"/>
    </row>
    <row r="66" spans="1:15" ht="26.25" customHeight="1" x14ac:dyDescent="0.25">
      <c r="A66" s="111" t="s">
        <v>24</v>
      </c>
      <c r="B66" s="108" t="s">
        <v>25</v>
      </c>
      <c r="C66" s="108">
        <v>19</v>
      </c>
      <c r="D66" s="28">
        <v>1</v>
      </c>
      <c r="E66" s="8" t="s">
        <v>112</v>
      </c>
      <c r="F66" s="131" t="s">
        <v>164</v>
      </c>
      <c r="G66" s="114" t="s">
        <v>166</v>
      </c>
      <c r="H66" s="114" t="s">
        <v>175</v>
      </c>
      <c r="I66" s="35"/>
    </row>
    <row r="67" spans="1:15" ht="26.25" customHeight="1" x14ac:dyDescent="0.25">
      <c r="A67" s="112"/>
      <c r="B67" s="109"/>
      <c r="C67" s="109"/>
      <c r="D67" s="28">
        <v>1</v>
      </c>
      <c r="E67" s="8" t="s">
        <v>113</v>
      </c>
      <c r="F67" s="132"/>
      <c r="G67" s="109"/>
      <c r="H67" s="109"/>
      <c r="I67" s="35"/>
    </row>
    <row r="68" spans="1:15" ht="26.25" customHeight="1" x14ac:dyDescent="0.25">
      <c r="A68" s="112"/>
      <c r="B68" s="110"/>
      <c r="C68" s="110"/>
      <c r="D68" s="28">
        <v>1</v>
      </c>
      <c r="E68" s="8" t="s">
        <v>114</v>
      </c>
      <c r="F68" s="132"/>
      <c r="G68" s="109"/>
      <c r="H68" s="109"/>
      <c r="I68" s="35"/>
    </row>
    <row r="69" spans="1:15" ht="26.25" customHeight="1" x14ac:dyDescent="0.25">
      <c r="A69" s="112"/>
      <c r="B69" s="105" t="s">
        <v>26</v>
      </c>
      <c r="C69" s="105">
        <v>20</v>
      </c>
      <c r="D69" s="27">
        <v>1</v>
      </c>
      <c r="E69" s="19" t="s">
        <v>115</v>
      </c>
      <c r="F69" s="132"/>
      <c r="G69" s="109"/>
      <c r="H69" s="109"/>
      <c r="I69" s="36"/>
    </row>
    <row r="70" spans="1:15" ht="26.25" customHeight="1" x14ac:dyDescent="0.25">
      <c r="A70" s="112"/>
      <c r="B70" s="106"/>
      <c r="C70" s="106"/>
      <c r="D70" s="27">
        <v>1</v>
      </c>
      <c r="E70" s="19" t="s">
        <v>116</v>
      </c>
      <c r="F70" s="132"/>
      <c r="G70" s="109"/>
      <c r="H70" s="109"/>
      <c r="I70" s="36"/>
    </row>
    <row r="71" spans="1:15" ht="26.25" customHeight="1" x14ac:dyDescent="0.25">
      <c r="A71" s="112"/>
      <c r="B71" s="107"/>
      <c r="C71" s="107"/>
      <c r="D71" s="27">
        <v>1</v>
      </c>
      <c r="E71" s="19" t="s">
        <v>117</v>
      </c>
      <c r="F71" s="132"/>
      <c r="G71" s="109"/>
      <c r="H71" s="109"/>
      <c r="I71" s="36"/>
    </row>
    <row r="72" spans="1:15" ht="26.25" customHeight="1" x14ac:dyDescent="0.25">
      <c r="A72" s="112"/>
      <c r="B72" s="108" t="s">
        <v>27</v>
      </c>
      <c r="C72" s="108">
        <v>21</v>
      </c>
      <c r="D72" s="28">
        <v>1</v>
      </c>
      <c r="E72" s="8" t="s">
        <v>118</v>
      </c>
      <c r="F72" s="132"/>
      <c r="G72" s="109"/>
      <c r="H72" s="109"/>
      <c r="I72" s="35"/>
    </row>
    <row r="73" spans="1:15" ht="26.25" customHeight="1" x14ac:dyDescent="0.25">
      <c r="A73" s="112"/>
      <c r="B73" s="109"/>
      <c r="C73" s="109"/>
      <c r="D73" s="28">
        <v>1</v>
      </c>
      <c r="E73" s="8" t="s">
        <v>118</v>
      </c>
      <c r="F73" s="132"/>
      <c r="G73" s="109"/>
      <c r="H73" s="109"/>
      <c r="I73" s="35"/>
    </row>
    <row r="74" spans="1:15" ht="26.25" customHeight="1" x14ac:dyDescent="0.25">
      <c r="A74" s="112"/>
      <c r="B74" s="110"/>
      <c r="C74" s="110"/>
      <c r="D74" s="28">
        <v>1</v>
      </c>
      <c r="E74" s="8" t="s">
        <v>119</v>
      </c>
      <c r="F74" s="132"/>
      <c r="G74" s="109"/>
      <c r="H74" s="109"/>
      <c r="I74" s="45"/>
    </row>
    <row r="75" spans="1:15" ht="26.25" customHeight="1" x14ac:dyDescent="0.25">
      <c r="A75" s="112"/>
      <c r="B75" s="119" t="s">
        <v>194</v>
      </c>
      <c r="C75" s="105">
        <v>22</v>
      </c>
      <c r="D75" s="27">
        <v>1</v>
      </c>
      <c r="E75" s="19" t="s">
        <v>120</v>
      </c>
      <c r="F75" s="132"/>
      <c r="G75" s="109"/>
      <c r="H75" s="109"/>
      <c r="I75" s="36"/>
    </row>
    <row r="76" spans="1:15" ht="26.25" customHeight="1" x14ac:dyDescent="0.25">
      <c r="A76" s="112"/>
      <c r="B76" s="106"/>
      <c r="C76" s="106"/>
      <c r="D76" s="27">
        <v>1</v>
      </c>
      <c r="E76" s="19" t="s">
        <v>121</v>
      </c>
      <c r="F76" s="132"/>
      <c r="G76" s="109"/>
      <c r="H76" s="109"/>
      <c r="I76" s="36"/>
    </row>
    <row r="77" spans="1:15" ht="26.25" customHeight="1" x14ac:dyDescent="0.25">
      <c r="A77" s="113"/>
      <c r="B77" s="107"/>
      <c r="C77" s="107"/>
      <c r="D77" s="27">
        <v>1</v>
      </c>
      <c r="E77" s="19" t="s">
        <v>122</v>
      </c>
      <c r="F77" s="132"/>
      <c r="G77" s="109"/>
      <c r="H77" s="109"/>
      <c r="I77" s="41"/>
    </row>
    <row r="78" spans="1:15" ht="26.25" customHeight="1" x14ac:dyDescent="0.25">
      <c r="A78" s="111" t="s">
        <v>28</v>
      </c>
      <c r="B78" s="108" t="s">
        <v>25</v>
      </c>
      <c r="C78" s="108">
        <v>23</v>
      </c>
      <c r="D78" s="28">
        <v>1</v>
      </c>
      <c r="E78" s="8" t="s">
        <v>123</v>
      </c>
      <c r="F78" s="132"/>
      <c r="G78" s="109"/>
      <c r="H78" s="109"/>
      <c r="I78" s="35" t="s">
        <v>46</v>
      </c>
    </row>
    <row r="79" spans="1:15" ht="26.25" customHeight="1" x14ac:dyDescent="0.25">
      <c r="A79" s="112"/>
      <c r="B79" s="109"/>
      <c r="C79" s="109"/>
      <c r="D79" s="28">
        <v>1</v>
      </c>
      <c r="E79" s="8" t="s">
        <v>124</v>
      </c>
      <c r="F79" s="132"/>
      <c r="G79" s="109"/>
      <c r="H79" s="109"/>
      <c r="I79" s="35" t="s">
        <v>47</v>
      </c>
    </row>
    <row r="80" spans="1:15" ht="26.25" customHeight="1" x14ac:dyDescent="0.25">
      <c r="A80" s="112"/>
      <c r="B80" s="110"/>
      <c r="C80" s="110"/>
      <c r="D80" s="28">
        <v>1</v>
      </c>
      <c r="E80" s="8" t="s">
        <v>125</v>
      </c>
      <c r="F80" s="132"/>
      <c r="G80" s="109"/>
      <c r="H80" s="109"/>
      <c r="I80" s="35"/>
    </row>
    <row r="81" spans="1:15" ht="26.25" customHeight="1" x14ac:dyDescent="0.25">
      <c r="A81" s="112"/>
      <c r="B81" s="105" t="s">
        <v>26</v>
      </c>
      <c r="C81" s="105">
        <v>24</v>
      </c>
      <c r="D81" s="27">
        <v>1</v>
      </c>
      <c r="E81" s="19" t="s">
        <v>126</v>
      </c>
      <c r="F81" s="132"/>
      <c r="G81" s="109"/>
      <c r="H81" s="109"/>
      <c r="I81" s="36"/>
    </row>
    <row r="82" spans="1:15" ht="26.25" customHeight="1" x14ac:dyDescent="0.25">
      <c r="A82" s="112"/>
      <c r="B82" s="106"/>
      <c r="C82" s="106"/>
      <c r="D82" s="27">
        <v>1</v>
      </c>
      <c r="E82" s="19" t="s">
        <v>126</v>
      </c>
      <c r="F82" s="132"/>
      <c r="G82" s="109"/>
      <c r="H82" s="109"/>
      <c r="I82" s="36"/>
    </row>
    <row r="83" spans="1:15" ht="26.25" customHeight="1" x14ac:dyDescent="0.25">
      <c r="A83" s="112"/>
      <c r="B83" s="106"/>
      <c r="C83" s="106"/>
      <c r="D83" s="25">
        <v>1</v>
      </c>
      <c r="E83" s="19" t="s">
        <v>127</v>
      </c>
      <c r="F83" s="133"/>
      <c r="G83" s="110"/>
      <c r="H83" s="110"/>
      <c r="I83" s="36"/>
    </row>
    <row r="84" spans="1:15" ht="26.25" customHeight="1" x14ac:dyDescent="0.25">
      <c r="A84" s="122" t="s">
        <v>0</v>
      </c>
      <c r="B84" s="123"/>
      <c r="C84" s="123"/>
      <c r="D84" s="123"/>
      <c r="E84" s="102" t="s">
        <v>171</v>
      </c>
      <c r="F84" s="103"/>
      <c r="G84" s="103"/>
      <c r="H84" s="103"/>
      <c r="I84" s="104"/>
    </row>
    <row r="85" spans="1:15" s="7" customFormat="1" ht="39" x14ac:dyDescent="0.25">
      <c r="A85" s="117" t="s">
        <v>2</v>
      </c>
      <c r="B85" s="118"/>
      <c r="C85" s="9" t="s">
        <v>1</v>
      </c>
      <c r="D85" s="9" t="s">
        <v>3</v>
      </c>
      <c r="E85" s="10" t="s">
        <v>4</v>
      </c>
      <c r="F85" s="10" t="s">
        <v>41</v>
      </c>
      <c r="G85" s="10" t="s">
        <v>190</v>
      </c>
      <c r="H85" s="10" t="s">
        <v>189</v>
      </c>
      <c r="I85" s="13" t="s">
        <v>188</v>
      </c>
      <c r="J85" s="23"/>
      <c r="K85" s="23"/>
      <c r="L85" s="23"/>
      <c r="M85" s="23"/>
      <c r="N85" s="23"/>
      <c r="O85" s="23"/>
    </row>
    <row r="86" spans="1:15" ht="26.25" customHeight="1" x14ac:dyDescent="0.25">
      <c r="A86" s="138" t="s">
        <v>28</v>
      </c>
      <c r="B86" s="108" t="s">
        <v>29</v>
      </c>
      <c r="C86" s="108">
        <v>25</v>
      </c>
      <c r="D86" s="28">
        <v>1</v>
      </c>
      <c r="E86" s="8" t="s">
        <v>128</v>
      </c>
      <c r="F86" s="131" t="s">
        <v>165</v>
      </c>
      <c r="G86" s="114" t="s">
        <v>166</v>
      </c>
      <c r="H86" s="114" t="s">
        <v>174</v>
      </c>
      <c r="I86" s="35"/>
    </row>
    <row r="87" spans="1:15" ht="26.25" customHeight="1" x14ac:dyDescent="0.25">
      <c r="A87" s="138"/>
      <c r="B87" s="109"/>
      <c r="C87" s="109"/>
      <c r="D87" s="28">
        <v>1</v>
      </c>
      <c r="E87" s="8" t="s">
        <v>129</v>
      </c>
      <c r="F87" s="132"/>
      <c r="G87" s="109"/>
      <c r="H87" s="109"/>
      <c r="I87" s="35"/>
    </row>
    <row r="88" spans="1:15" ht="26.25" customHeight="1" x14ac:dyDescent="0.25">
      <c r="A88" s="138"/>
      <c r="B88" s="110"/>
      <c r="C88" s="110"/>
      <c r="D88" s="28">
        <v>1</v>
      </c>
      <c r="E88" s="8" t="s">
        <v>130</v>
      </c>
      <c r="F88" s="132"/>
      <c r="G88" s="109"/>
      <c r="H88" s="109"/>
      <c r="I88" s="35"/>
    </row>
    <row r="89" spans="1:15" ht="26.25" customHeight="1" x14ac:dyDescent="0.25">
      <c r="A89" s="138"/>
      <c r="B89" s="105" t="s">
        <v>30</v>
      </c>
      <c r="C89" s="105">
        <v>26</v>
      </c>
      <c r="D89" s="27">
        <v>1</v>
      </c>
      <c r="E89" s="19" t="s">
        <v>130</v>
      </c>
      <c r="F89" s="132"/>
      <c r="G89" s="109"/>
      <c r="H89" s="109"/>
      <c r="I89" s="36"/>
    </row>
    <row r="90" spans="1:15" ht="26.25" customHeight="1" x14ac:dyDescent="0.25">
      <c r="A90" s="138"/>
      <c r="B90" s="106"/>
      <c r="C90" s="106"/>
      <c r="D90" s="27">
        <v>1</v>
      </c>
      <c r="E90" s="19" t="s">
        <v>131</v>
      </c>
      <c r="F90" s="132"/>
      <c r="G90" s="109"/>
      <c r="H90" s="109"/>
      <c r="I90" s="36"/>
    </row>
    <row r="91" spans="1:15" ht="26.25" customHeight="1" x14ac:dyDescent="0.25">
      <c r="A91" s="138"/>
      <c r="B91" s="107"/>
      <c r="C91" s="107"/>
      <c r="D91" s="27">
        <v>1</v>
      </c>
      <c r="E91" s="19" t="s">
        <v>132</v>
      </c>
      <c r="F91" s="132"/>
      <c r="G91" s="109"/>
      <c r="H91" s="109"/>
      <c r="I91" s="36"/>
    </row>
    <row r="92" spans="1:15" ht="26.25" customHeight="1" x14ac:dyDescent="0.25">
      <c r="A92" s="111" t="s">
        <v>31</v>
      </c>
      <c r="B92" s="108" t="s">
        <v>9</v>
      </c>
      <c r="C92" s="108">
        <v>27</v>
      </c>
      <c r="D92" s="14"/>
      <c r="E92" s="8" t="s">
        <v>133</v>
      </c>
      <c r="F92" s="132"/>
      <c r="G92" s="109"/>
      <c r="H92" s="109"/>
      <c r="I92" s="35" t="s">
        <v>48</v>
      </c>
    </row>
    <row r="93" spans="1:15" ht="26.25" customHeight="1" x14ac:dyDescent="0.25">
      <c r="A93" s="112"/>
      <c r="B93" s="109"/>
      <c r="C93" s="109"/>
      <c r="D93" s="14"/>
      <c r="E93" s="8" t="s">
        <v>134</v>
      </c>
      <c r="F93" s="132"/>
      <c r="G93" s="109"/>
      <c r="H93" s="109"/>
      <c r="I93" s="35"/>
    </row>
    <row r="94" spans="1:15" ht="26.25" customHeight="1" x14ac:dyDescent="0.25">
      <c r="A94" s="112"/>
      <c r="B94" s="110"/>
      <c r="C94" s="110"/>
      <c r="D94" s="28">
        <v>1</v>
      </c>
      <c r="E94" s="8" t="s">
        <v>134</v>
      </c>
      <c r="F94" s="132"/>
      <c r="G94" s="109"/>
      <c r="H94" s="109"/>
      <c r="I94" s="35"/>
    </row>
    <row r="95" spans="1:15" ht="26.25" customHeight="1" x14ac:dyDescent="0.25">
      <c r="A95" s="112"/>
      <c r="B95" s="105" t="s">
        <v>32</v>
      </c>
      <c r="C95" s="105">
        <v>28</v>
      </c>
      <c r="D95" s="27">
        <v>1</v>
      </c>
      <c r="E95" s="19" t="s">
        <v>135</v>
      </c>
      <c r="F95" s="132"/>
      <c r="G95" s="109"/>
      <c r="H95" s="109"/>
      <c r="I95" s="36"/>
    </row>
    <row r="96" spans="1:15" ht="26.25" customHeight="1" x14ac:dyDescent="0.25">
      <c r="A96" s="112"/>
      <c r="B96" s="106"/>
      <c r="C96" s="106"/>
      <c r="D96" s="27">
        <v>1</v>
      </c>
      <c r="E96" s="19" t="s">
        <v>136</v>
      </c>
      <c r="F96" s="132"/>
      <c r="G96" s="109"/>
      <c r="H96" s="109"/>
      <c r="I96" s="36"/>
    </row>
    <row r="97" spans="1:15" ht="26.25" customHeight="1" x14ac:dyDescent="0.25">
      <c r="A97" s="112"/>
      <c r="B97" s="107"/>
      <c r="C97" s="107"/>
      <c r="D97" s="27">
        <v>1</v>
      </c>
      <c r="E97" s="19" t="s">
        <v>137</v>
      </c>
      <c r="F97" s="132"/>
      <c r="G97" s="109"/>
      <c r="H97" s="109"/>
      <c r="I97" s="36"/>
    </row>
    <row r="98" spans="1:15" ht="26.25" customHeight="1" x14ac:dyDescent="0.25">
      <c r="A98" s="112"/>
      <c r="B98" s="108" t="s">
        <v>11</v>
      </c>
      <c r="C98" s="108">
        <v>29</v>
      </c>
      <c r="D98" s="28">
        <v>1</v>
      </c>
      <c r="E98" s="8" t="s">
        <v>138</v>
      </c>
      <c r="F98" s="132"/>
      <c r="G98" s="109"/>
      <c r="H98" s="109"/>
      <c r="I98" s="35" t="s">
        <v>49</v>
      </c>
    </row>
    <row r="99" spans="1:15" ht="26.25" customHeight="1" x14ac:dyDescent="0.25">
      <c r="A99" s="112"/>
      <c r="B99" s="109"/>
      <c r="C99" s="109"/>
      <c r="D99" s="28">
        <v>1</v>
      </c>
      <c r="E99" s="8" t="s">
        <v>138</v>
      </c>
      <c r="F99" s="132"/>
      <c r="G99" s="109"/>
      <c r="H99" s="109"/>
      <c r="I99" s="39" t="s">
        <v>60</v>
      </c>
    </row>
    <row r="100" spans="1:15" ht="26.25" customHeight="1" x14ac:dyDescent="0.25">
      <c r="A100" s="112"/>
      <c r="B100" s="110"/>
      <c r="C100" s="110"/>
      <c r="D100" s="28">
        <v>1</v>
      </c>
      <c r="E100" s="8" t="s">
        <v>139</v>
      </c>
      <c r="F100" s="132"/>
      <c r="G100" s="109"/>
      <c r="H100" s="109"/>
      <c r="I100" s="35"/>
    </row>
    <row r="101" spans="1:15" ht="26.25" customHeight="1" x14ac:dyDescent="0.25">
      <c r="A101" s="112"/>
      <c r="B101" s="105" t="s">
        <v>12</v>
      </c>
      <c r="C101" s="105">
        <v>30</v>
      </c>
      <c r="D101" s="27">
        <v>1</v>
      </c>
      <c r="E101" s="19" t="s">
        <v>140</v>
      </c>
      <c r="F101" s="132"/>
      <c r="G101" s="109"/>
      <c r="H101" s="109"/>
      <c r="I101" s="36" t="s">
        <v>50</v>
      </c>
    </row>
    <row r="102" spans="1:15" ht="26.25" customHeight="1" x14ac:dyDescent="0.25">
      <c r="A102" s="112"/>
      <c r="B102" s="106"/>
      <c r="C102" s="106"/>
      <c r="D102" s="27">
        <v>1</v>
      </c>
      <c r="E102" s="19" t="s">
        <v>141</v>
      </c>
      <c r="F102" s="132"/>
      <c r="G102" s="109"/>
      <c r="H102" s="109"/>
      <c r="I102" s="36"/>
    </row>
    <row r="103" spans="1:15" ht="26.25" customHeight="1" x14ac:dyDescent="0.25">
      <c r="A103" s="113"/>
      <c r="B103" s="107"/>
      <c r="C103" s="107"/>
      <c r="D103" s="27">
        <v>1</v>
      </c>
      <c r="E103" s="19" t="s">
        <v>142</v>
      </c>
      <c r="F103" s="132"/>
      <c r="G103" s="109"/>
      <c r="H103" s="109"/>
      <c r="I103" s="36"/>
    </row>
    <row r="104" spans="1:15" ht="26.25" customHeight="1" x14ac:dyDescent="0.25">
      <c r="A104" s="111" t="s">
        <v>33</v>
      </c>
      <c r="B104" s="114" t="s">
        <v>193</v>
      </c>
      <c r="C104" s="108">
        <v>31</v>
      </c>
      <c r="D104" s="28">
        <v>1</v>
      </c>
      <c r="E104" s="8" t="s">
        <v>142</v>
      </c>
      <c r="F104" s="132"/>
      <c r="G104" s="109"/>
      <c r="H104" s="109"/>
      <c r="I104" s="35" t="s">
        <v>56</v>
      </c>
    </row>
    <row r="105" spans="1:15" ht="26.25" customHeight="1" x14ac:dyDescent="0.25">
      <c r="A105" s="112"/>
      <c r="B105" s="115"/>
      <c r="C105" s="109"/>
      <c r="D105" s="28">
        <v>1</v>
      </c>
      <c r="E105" s="8" t="s">
        <v>143</v>
      </c>
      <c r="F105" s="132"/>
      <c r="G105" s="109"/>
      <c r="H105" s="109"/>
      <c r="I105" s="35"/>
    </row>
    <row r="106" spans="1:15" ht="26.25" customHeight="1" x14ac:dyDescent="0.25">
      <c r="A106" s="112"/>
      <c r="B106" s="115"/>
      <c r="C106" s="110"/>
      <c r="D106" s="28">
        <v>1</v>
      </c>
      <c r="E106" s="8" t="s">
        <v>143</v>
      </c>
      <c r="F106" s="133"/>
      <c r="G106" s="110"/>
      <c r="H106" s="110"/>
      <c r="I106" s="35"/>
    </row>
    <row r="107" spans="1:15" ht="26.25" customHeight="1" x14ac:dyDescent="0.25">
      <c r="A107" s="122" t="s">
        <v>0</v>
      </c>
      <c r="B107" s="123"/>
      <c r="C107" s="123"/>
      <c r="D107" s="123"/>
      <c r="E107" s="102" t="s">
        <v>172</v>
      </c>
      <c r="F107" s="103"/>
      <c r="G107" s="103"/>
      <c r="H107" s="103"/>
      <c r="I107" s="104"/>
    </row>
    <row r="108" spans="1:15" s="7" customFormat="1" ht="39" x14ac:dyDescent="0.25">
      <c r="A108" s="117" t="s">
        <v>2</v>
      </c>
      <c r="B108" s="118"/>
      <c r="C108" s="9" t="s">
        <v>1</v>
      </c>
      <c r="D108" s="9" t="s">
        <v>3</v>
      </c>
      <c r="E108" s="10" t="s">
        <v>4</v>
      </c>
      <c r="F108" s="10" t="s">
        <v>41</v>
      </c>
      <c r="G108" s="10" t="s">
        <v>190</v>
      </c>
      <c r="H108" s="10" t="s">
        <v>189</v>
      </c>
      <c r="I108" s="13" t="s">
        <v>188</v>
      </c>
      <c r="J108" s="23"/>
      <c r="K108" s="23"/>
      <c r="L108" s="23"/>
      <c r="M108" s="23"/>
      <c r="N108" s="23"/>
      <c r="O108" s="23"/>
    </row>
    <row r="109" spans="1:15" ht="26.25" customHeight="1" x14ac:dyDescent="0.25">
      <c r="A109" s="111" t="s">
        <v>33</v>
      </c>
      <c r="B109" s="105" t="s">
        <v>34</v>
      </c>
      <c r="C109" s="105">
        <v>32</v>
      </c>
      <c r="D109" s="27">
        <v>1</v>
      </c>
      <c r="E109" s="19" t="s">
        <v>144</v>
      </c>
      <c r="F109" s="134" t="s">
        <v>207</v>
      </c>
      <c r="G109" s="114" t="s">
        <v>166</v>
      </c>
      <c r="H109" s="114" t="s">
        <v>173</v>
      </c>
      <c r="I109" s="36" t="s">
        <v>51</v>
      </c>
    </row>
    <row r="110" spans="1:15" ht="26.25" customHeight="1" x14ac:dyDescent="0.25">
      <c r="A110" s="112"/>
      <c r="B110" s="106"/>
      <c r="C110" s="106"/>
      <c r="D110" s="27">
        <v>1</v>
      </c>
      <c r="E110" s="19" t="s">
        <v>145</v>
      </c>
      <c r="F110" s="135"/>
      <c r="G110" s="109"/>
      <c r="H110" s="109"/>
      <c r="I110" s="36"/>
    </row>
    <row r="111" spans="1:15" ht="26.25" customHeight="1" x14ac:dyDescent="0.25">
      <c r="A111" s="112"/>
      <c r="B111" s="107"/>
      <c r="C111" s="107"/>
      <c r="D111" s="27">
        <v>1</v>
      </c>
      <c r="E111" s="19" t="s">
        <v>146</v>
      </c>
      <c r="F111" s="135"/>
      <c r="G111" s="109"/>
      <c r="H111" s="109"/>
      <c r="I111" s="36"/>
    </row>
    <row r="112" spans="1:15" ht="26.25" customHeight="1" x14ac:dyDescent="0.25">
      <c r="A112" s="112"/>
      <c r="B112" s="108" t="s">
        <v>35</v>
      </c>
      <c r="C112" s="108">
        <v>33</v>
      </c>
      <c r="D112" s="28">
        <v>1</v>
      </c>
      <c r="E112" s="8" t="s">
        <v>147</v>
      </c>
      <c r="F112" s="135"/>
      <c r="G112" s="109"/>
      <c r="H112" s="109"/>
      <c r="I112" s="35" t="s">
        <v>52</v>
      </c>
    </row>
    <row r="113" spans="1:9" ht="26.25" customHeight="1" x14ac:dyDescent="0.25">
      <c r="A113" s="112"/>
      <c r="B113" s="109"/>
      <c r="C113" s="109"/>
      <c r="D113" s="28">
        <v>1</v>
      </c>
      <c r="E113" s="8" t="s">
        <v>148</v>
      </c>
      <c r="F113" s="135"/>
      <c r="G113" s="109"/>
      <c r="H113" s="109"/>
      <c r="I113" s="35"/>
    </row>
    <row r="114" spans="1:9" ht="26.25" customHeight="1" x14ac:dyDescent="0.25">
      <c r="A114" s="112"/>
      <c r="B114" s="110"/>
      <c r="C114" s="110"/>
      <c r="D114" s="28">
        <v>1</v>
      </c>
      <c r="E114" s="8" t="s">
        <v>149</v>
      </c>
      <c r="F114" s="135"/>
      <c r="G114" s="109"/>
      <c r="H114" s="109"/>
      <c r="I114" s="35"/>
    </row>
    <row r="115" spans="1:9" ht="26.25" customHeight="1" x14ac:dyDescent="0.25">
      <c r="A115" s="112"/>
      <c r="B115" s="105" t="s">
        <v>36</v>
      </c>
      <c r="C115" s="105">
        <v>34</v>
      </c>
      <c r="D115" s="27">
        <v>1</v>
      </c>
      <c r="E115" s="19" t="s">
        <v>150</v>
      </c>
      <c r="F115" s="135"/>
      <c r="G115" s="109"/>
      <c r="H115" s="109"/>
      <c r="I115" s="42"/>
    </row>
    <row r="116" spans="1:9" ht="26.25" customHeight="1" x14ac:dyDescent="0.25">
      <c r="A116" s="112"/>
      <c r="B116" s="106"/>
      <c r="C116" s="106"/>
      <c r="D116" s="27">
        <v>1</v>
      </c>
      <c r="E116" s="19" t="s">
        <v>150</v>
      </c>
      <c r="F116" s="135"/>
      <c r="G116" s="109"/>
      <c r="H116" s="109"/>
      <c r="I116" s="36"/>
    </row>
    <row r="117" spans="1:9" ht="26.25" customHeight="1" x14ac:dyDescent="0.25">
      <c r="A117" s="112"/>
      <c r="B117" s="107"/>
      <c r="C117" s="107"/>
      <c r="D117" s="27">
        <v>1</v>
      </c>
      <c r="E117" s="19" t="s">
        <v>151</v>
      </c>
      <c r="F117" s="135"/>
      <c r="G117" s="109"/>
      <c r="H117" s="109"/>
      <c r="I117" s="36"/>
    </row>
    <row r="118" spans="1:9" ht="26.25" customHeight="1" x14ac:dyDescent="0.25">
      <c r="A118" s="112"/>
      <c r="B118" s="108" t="s">
        <v>37</v>
      </c>
      <c r="C118" s="108">
        <v>35</v>
      </c>
      <c r="D118" s="28">
        <v>1</v>
      </c>
      <c r="E118" s="8" t="s">
        <v>152</v>
      </c>
      <c r="F118" s="135"/>
      <c r="G118" s="109"/>
      <c r="H118" s="109"/>
      <c r="I118" s="35" t="s">
        <v>53</v>
      </c>
    </row>
    <row r="119" spans="1:9" ht="26.25" customHeight="1" x14ac:dyDescent="0.25">
      <c r="A119" s="112"/>
      <c r="B119" s="109"/>
      <c r="C119" s="109"/>
      <c r="D119" s="28">
        <v>1</v>
      </c>
      <c r="E119" s="8" t="s">
        <v>153</v>
      </c>
      <c r="F119" s="135"/>
      <c r="G119" s="109"/>
      <c r="H119" s="109"/>
      <c r="I119" s="39" t="s">
        <v>59</v>
      </c>
    </row>
    <row r="120" spans="1:9" ht="26.25" customHeight="1" x14ac:dyDescent="0.25">
      <c r="A120" s="113"/>
      <c r="B120" s="110"/>
      <c r="C120" s="110"/>
      <c r="D120" s="28">
        <v>1</v>
      </c>
      <c r="E120" s="8" t="s">
        <v>154</v>
      </c>
      <c r="F120" s="135"/>
      <c r="G120" s="109"/>
      <c r="H120" s="109"/>
      <c r="I120" s="35"/>
    </row>
    <row r="121" spans="1:9" ht="26.25" customHeight="1" x14ac:dyDescent="0.25">
      <c r="A121" s="111" t="s">
        <v>38</v>
      </c>
      <c r="B121" s="105" t="s">
        <v>40</v>
      </c>
      <c r="C121" s="105">
        <v>36</v>
      </c>
      <c r="D121" s="27">
        <v>1</v>
      </c>
      <c r="E121" s="19" t="s">
        <v>154</v>
      </c>
      <c r="F121" s="135"/>
      <c r="G121" s="109"/>
      <c r="H121" s="109"/>
      <c r="I121" s="36" t="s">
        <v>54</v>
      </c>
    </row>
    <row r="122" spans="1:9" ht="26.25" customHeight="1" x14ac:dyDescent="0.25">
      <c r="A122" s="112"/>
      <c r="B122" s="106"/>
      <c r="C122" s="106"/>
      <c r="D122" s="27">
        <v>1</v>
      </c>
      <c r="E122" s="19" t="s">
        <v>155</v>
      </c>
      <c r="F122" s="135"/>
      <c r="G122" s="109"/>
      <c r="H122" s="109"/>
      <c r="I122" s="36"/>
    </row>
    <row r="123" spans="1:9" ht="26.25" customHeight="1" x14ac:dyDescent="0.25">
      <c r="A123" s="112"/>
      <c r="B123" s="107"/>
      <c r="C123" s="107"/>
      <c r="D123" s="27">
        <v>1</v>
      </c>
      <c r="E123" s="19" t="s">
        <v>155</v>
      </c>
      <c r="F123" s="135"/>
      <c r="G123" s="109"/>
      <c r="H123" s="109"/>
      <c r="I123" s="46"/>
    </row>
    <row r="124" spans="1:9" ht="26.25" customHeight="1" x14ac:dyDescent="0.25">
      <c r="A124" s="112"/>
      <c r="B124" s="108" t="s">
        <v>39</v>
      </c>
      <c r="C124" s="108">
        <v>36</v>
      </c>
      <c r="D124" s="28">
        <v>1</v>
      </c>
      <c r="E124" s="8" t="s">
        <v>155</v>
      </c>
      <c r="F124" s="135"/>
      <c r="G124" s="109"/>
      <c r="H124" s="109"/>
      <c r="I124" s="35"/>
    </row>
    <row r="125" spans="1:9" ht="26.25" customHeight="1" x14ac:dyDescent="0.25">
      <c r="A125" s="112"/>
      <c r="B125" s="109"/>
      <c r="C125" s="109"/>
      <c r="D125" s="28">
        <v>1</v>
      </c>
      <c r="E125" s="8" t="s">
        <v>155</v>
      </c>
      <c r="F125" s="135"/>
      <c r="G125" s="109"/>
      <c r="H125" s="109"/>
      <c r="I125" s="35"/>
    </row>
    <row r="126" spans="1:9" ht="26.25" customHeight="1" thickBot="1" x14ac:dyDescent="0.3">
      <c r="A126" s="124"/>
      <c r="B126" s="130"/>
      <c r="C126" s="130"/>
      <c r="D126" s="15">
        <v>1</v>
      </c>
      <c r="E126" s="16" t="s">
        <v>107</v>
      </c>
      <c r="F126" s="136"/>
      <c r="G126" s="130"/>
      <c r="H126" s="130"/>
      <c r="I126" s="43" t="s">
        <v>55</v>
      </c>
    </row>
    <row r="127" spans="1:9" ht="14.25" customHeight="1" x14ac:dyDescent="0.25"/>
    <row r="128" spans="1:9" ht="26.25" customHeight="1" x14ac:dyDescent="0.25">
      <c r="A128" s="151" t="s">
        <v>318</v>
      </c>
      <c r="B128" s="151"/>
      <c r="C128" s="151"/>
      <c r="D128" s="151"/>
      <c r="E128" s="151"/>
      <c r="F128" s="151"/>
      <c r="G128" s="151"/>
      <c r="H128" s="151"/>
      <c r="I128" s="151"/>
    </row>
    <row r="129" spans="1:9" ht="26.25" customHeight="1" x14ac:dyDescent="0.25">
      <c r="A129" s="151"/>
      <c r="B129" s="151"/>
      <c r="C129" s="151"/>
      <c r="D129" s="151"/>
      <c r="E129" s="151"/>
      <c r="F129" s="151"/>
      <c r="G129" s="151"/>
      <c r="H129" s="151"/>
      <c r="I129" s="151"/>
    </row>
    <row r="130" spans="1:9" ht="38.25" customHeight="1" x14ac:dyDescent="0.3">
      <c r="G130" s="137">
        <f ca="1">VERİLER!C9</f>
        <v>43351</v>
      </c>
      <c r="H130" s="137"/>
      <c r="I130" s="137"/>
    </row>
    <row r="131" spans="1:9" ht="19.5" customHeight="1" x14ac:dyDescent="0.25">
      <c r="A131" s="147" t="str">
        <f>VERİLER!E4</f>
        <v>ABDULLAH BİRİSİ</v>
      </c>
      <c r="B131" s="147"/>
      <c r="C131" s="147"/>
      <c r="D131" s="147"/>
      <c r="E131" s="24" t="str">
        <f>VERİLER!E5</f>
        <v>ÖĞRETMEN 1</v>
      </c>
      <c r="F131" s="24" t="str">
        <f>VERİLER!E6</f>
        <v>ÖĞRETMEN 2</v>
      </c>
      <c r="G131" s="139" t="s">
        <v>191</v>
      </c>
      <c r="H131" s="139"/>
      <c r="I131" s="139"/>
    </row>
    <row r="132" spans="1:9" s="5" customFormat="1" ht="19.5" customHeight="1" x14ac:dyDescent="0.25">
      <c r="A132" s="143" t="str">
        <f>VERİLER!F4</f>
        <v>İHL MESLEK DERSLERİ ÖĞRETMENİ</v>
      </c>
      <c r="B132" s="143"/>
      <c r="C132" s="143"/>
      <c r="D132" s="143"/>
      <c r="E132" s="30" t="str">
        <f>VERİLER!F5</f>
        <v>İHL MESLEK DERSLERİ ÖĞRETMENİ</v>
      </c>
      <c r="F132" s="30" t="str">
        <f>VERİLER!F6</f>
        <v>İHL MESLEK DERSLERİ ÖĞRETMENİ</v>
      </c>
      <c r="G132" s="139"/>
      <c r="H132" s="139"/>
      <c r="I132" s="139"/>
    </row>
    <row r="133" spans="1:9" ht="19.5" customHeight="1" x14ac:dyDescent="0.25">
      <c r="E133" s="12"/>
      <c r="F133" s="12"/>
      <c r="H133" s="23"/>
      <c r="I133" s="23"/>
    </row>
    <row r="134" spans="1:9" ht="19.5" customHeight="1" x14ac:dyDescent="0.25">
      <c r="G134" s="145" t="str">
        <f>VERİLER!C7</f>
        <v>ALİ VELİ</v>
      </c>
      <c r="H134" s="145"/>
      <c r="I134" s="145"/>
    </row>
    <row r="135" spans="1:9" s="5" customFormat="1" ht="19.5" customHeight="1" x14ac:dyDescent="0.25">
      <c r="A135" s="147" t="str">
        <f>VERİLER!E7</f>
        <v>ÖĞRETMEN 3</v>
      </c>
      <c r="B135" s="147"/>
      <c r="C135" s="147"/>
      <c r="D135" s="147"/>
      <c r="E135" s="24" t="str">
        <f>VERİLER!E8</f>
        <v>ÖĞRETMEN 4</v>
      </c>
      <c r="F135" s="24" t="str">
        <f>VERİLER!E9</f>
        <v>ÖĞRETMEN 5</v>
      </c>
      <c r="G135" s="146" t="str">
        <f>VERİLER!C8</f>
        <v>OKUL MÜDÜRÜ</v>
      </c>
      <c r="H135" s="146"/>
      <c r="I135" s="146"/>
    </row>
    <row r="136" spans="1:9" ht="19.5" customHeight="1" x14ac:dyDescent="0.25">
      <c r="A136" s="143" t="str">
        <f>VERİLER!F7</f>
        <v>İHL MESLEK DERSLERİ ÖĞRETMENİ</v>
      </c>
      <c r="B136" s="143"/>
      <c r="C136" s="143"/>
      <c r="D136" s="143"/>
      <c r="E136" s="30" t="str">
        <f>VERİLER!F8</f>
        <v>İHL MESLEK DERSLERİ ÖĞRETMENİ</v>
      </c>
      <c r="F136" s="30" t="str">
        <f>VERİLER!F9</f>
        <v>İHL MESLEK DERSLERİ ÖĞRETMENİ</v>
      </c>
    </row>
  </sheetData>
  <sheetProtection algorithmName="SHA-512" hashValue="boFRKnmtJYUF7DbZyPkRRiE8B52MdfjLgJYgjMmTfgj+g2walAvIwWBu+QmoR3yXhqF38rxj9Wb/il9G3io88g==" saltValue="yXypajUceFnL++rSJJOHkg==" spinCount="100000" sheet="1" objects="1" scenarios="1"/>
  <mergeCells count="135">
    <mergeCell ref="G131:I132"/>
    <mergeCell ref="A62:I62"/>
    <mergeCell ref="A22:D22"/>
    <mergeCell ref="E22:I22"/>
    <mergeCell ref="E42:I42"/>
    <mergeCell ref="A136:D136"/>
    <mergeCell ref="A63:I63"/>
    <mergeCell ref="G134:I134"/>
    <mergeCell ref="G135:I135"/>
    <mergeCell ref="A131:D131"/>
    <mergeCell ref="A132:D132"/>
    <mergeCell ref="A135:D135"/>
    <mergeCell ref="H86:H106"/>
    <mergeCell ref="G109:G126"/>
    <mergeCell ref="H109:H126"/>
    <mergeCell ref="A109:A120"/>
    <mergeCell ref="F109:F126"/>
    <mergeCell ref="E64:I64"/>
    <mergeCell ref="E84:I84"/>
    <mergeCell ref="G66:G83"/>
    <mergeCell ref="H66:H83"/>
    <mergeCell ref="A78:A83"/>
    <mergeCell ref="A66:A77"/>
    <mergeCell ref="A128:I129"/>
    <mergeCell ref="F66:F83"/>
    <mergeCell ref="F86:F106"/>
    <mergeCell ref="B101:B103"/>
    <mergeCell ref="C121:C123"/>
    <mergeCell ref="C124:C126"/>
    <mergeCell ref="B124:B126"/>
    <mergeCell ref="C86:C88"/>
    <mergeCell ref="C89:C91"/>
    <mergeCell ref="B75:B77"/>
    <mergeCell ref="C75:C77"/>
    <mergeCell ref="B78:B80"/>
    <mergeCell ref="B81:B83"/>
    <mergeCell ref="B86:B88"/>
    <mergeCell ref="B89:B91"/>
    <mergeCell ref="C78:C80"/>
    <mergeCell ref="C81:C83"/>
    <mergeCell ref="C92:C94"/>
    <mergeCell ref="C95:C97"/>
    <mergeCell ref="C98:C100"/>
    <mergeCell ref="C118:C120"/>
    <mergeCell ref="C115:C117"/>
    <mergeCell ref="G130:I130"/>
    <mergeCell ref="A85:B85"/>
    <mergeCell ref="A108:B108"/>
    <mergeCell ref="A104:A106"/>
    <mergeCell ref="A107:D107"/>
    <mergeCell ref="G86:G106"/>
    <mergeCell ref="A86:A91"/>
    <mergeCell ref="A84:D84"/>
    <mergeCell ref="E107:I107"/>
    <mergeCell ref="A121:A126"/>
    <mergeCell ref="B121:B123"/>
    <mergeCell ref="C101:C103"/>
    <mergeCell ref="B104:B106"/>
    <mergeCell ref="C104:C106"/>
    <mergeCell ref="B109:B111"/>
    <mergeCell ref="C109:C111"/>
    <mergeCell ref="B112:B114"/>
    <mergeCell ref="C112:C114"/>
    <mergeCell ref="B115:B117"/>
    <mergeCell ref="B118:B120"/>
    <mergeCell ref="A92:A103"/>
    <mergeCell ref="B92:B94"/>
    <mergeCell ref="B95:B97"/>
    <mergeCell ref="B98:B100"/>
    <mergeCell ref="G24:G41"/>
    <mergeCell ref="H24:H41"/>
    <mergeCell ref="G44:G61"/>
    <mergeCell ref="H44:H61"/>
    <mergeCell ref="F4:F21"/>
    <mergeCell ref="F24:F41"/>
    <mergeCell ref="F44:F61"/>
    <mergeCell ref="B39:B41"/>
    <mergeCell ref="B44:B46"/>
    <mergeCell ref="C39:C41"/>
    <mergeCell ref="C44:C46"/>
    <mergeCell ref="A39:A41"/>
    <mergeCell ref="A44:A52"/>
    <mergeCell ref="A42:D42"/>
    <mergeCell ref="C53:C55"/>
    <mergeCell ref="B66:B68"/>
    <mergeCell ref="B69:B71"/>
    <mergeCell ref="B72:B74"/>
    <mergeCell ref="A53:A61"/>
    <mergeCell ref="B53:B55"/>
    <mergeCell ref="B56:B58"/>
    <mergeCell ref="C69:C71"/>
    <mergeCell ref="C72:C74"/>
    <mergeCell ref="B47:B49"/>
    <mergeCell ref="C47:C49"/>
    <mergeCell ref="B50:B52"/>
    <mergeCell ref="C50:C52"/>
    <mergeCell ref="C66:C68"/>
    <mergeCell ref="A43:B43"/>
    <mergeCell ref="A65:B65"/>
    <mergeCell ref="C56:C58"/>
    <mergeCell ref="B59:B61"/>
    <mergeCell ref="C59:C61"/>
    <mergeCell ref="A64:D64"/>
    <mergeCell ref="A24:A38"/>
    <mergeCell ref="B24:B26"/>
    <mergeCell ref="B27:B29"/>
    <mergeCell ref="B30:B32"/>
    <mergeCell ref="B33:B35"/>
    <mergeCell ref="B36:B38"/>
    <mergeCell ref="B16:B18"/>
    <mergeCell ref="B19:B21"/>
    <mergeCell ref="C16:C18"/>
    <mergeCell ref="C36:C38"/>
    <mergeCell ref="C33:C35"/>
    <mergeCell ref="C30:C32"/>
    <mergeCell ref="C27:C29"/>
    <mergeCell ref="C24:C26"/>
    <mergeCell ref="A23:B23"/>
    <mergeCell ref="A1:I1"/>
    <mergeCell ref="A2:D2"/>
    <mergeCell ref="E2:I2"/>
    <mergeCell ref="C13:C15"/>
    <mergeCell ref="C10:C12"/>
    <mergeCell ref="C19:C21"/>
    <mergeCell ref="A4:A9"/>
    <mergeCell ref="B4:B6"/>
    <mergeCell ref="B7:B9"/>
    <mergeCell ref="C4:C6"/>
    <mergeCell ref="C7:C9"/>
    <mergeCell ref="A10:A21"/>
    <mergeCell ref="B10:B12"/>
    <mergeCell ref="B13:B15"/>
    <mergeCell ref="A3:B3"/>
    <mergeCell ref="G4:G21"/>
    <mergeCell ref="H4:H21"/>
  </mergeCells>
  <printOptions horizontalCentered="1"/>
  <pageMargins left="0.39370078740157483" right="0.39370078740157483" top="0.39370078740157483" bottom="0.39370078740157483" header="0" footer="0"/>
  <pageSetup paperSize="9" scale="40" orientation="portrait" r:id="rId1"/>
  <rowBreaks count="1" manualBreakCount="1">
    <brk id="63"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I136"/>
  <sheetViews>
    <sheetView view="pageBreakPreview" zoomScale="60" zoomScaleNormal="100" workbookViewId="0">
      <selection activeCell="G131" sqref="G131:I132"/>
    </sheetView>
  </sheetViews>
  <sheetFormatPr defaultColWidth="6.140625" defaultRowHeight="26.25" customHeight="1" x14ac:dyDescent="0.25"/>
  <cols>
    <col min="1" max="1" width="6" style="4" customWidth="1"/>
    <col min="2" max="2" width="11.140625" style="23" bestFit="1" customWidth="1"/>
    <col min="3" max="4" width="4.28515625" style="23" customWidth="1"/>
    <col min="5" max="5" width="83.140625" style="6" customWidth="1"/>
    <col min="6" max="6" width="58.140625" style="6" customWidth="1"/>
    <col min="7" max="7" width="18.28515625" style="6" customWidth="1"/>
    <col min="8" max="8" width="18.5703125" style="6" customWidth="1"/>
    <col min="9" max="9" width="28.85546875" style="11" bestFit="1" customWidth="1"/>
    <col min="10" max="16384" width="6.140625" style="6"/>
  </cols>
  <sheetData>
    <row r="1" spans="1:9" ht="54.75" customHeight="1" x14ac:dyDescent="0.25">
      <c r="A1" s="97" t="str">
        <f>VERİLER!C4&amp;" "&amp;"ÖĞRETİM  YILI " &amp; VERİLER!C5 &amp;" " &amp; VERİLER!C6 &amp;" 11.SINIF MESLEKİ ARAPÇA DERSİ
ÜNİTELENDİRİLMİŞ YILLIK DERS PLANI"</f>
        <v>2018-2019 ÖĞRETİM  YILI KONYA İHL İMAM HATİP LİSESİ 11.SINIF MESLEKİ ARAPÇA DERSİ
ÜNİTELENDİRİLMİŞ YILLIK DERS PLANI</v>
      </c>
      <c r="B1" s="98"/>
      <c r="C1" s="98"/>
      <c r="D1" s="98"/>
      <c r="E1" s="98"/>
      <c r="F1" s="98"/>
      <c r="G1" s="98"/>
      <c r="H1" s="98"/>
      <c r="I1" s="99"/>
    </row>
    <row r="2" spans="1:9" ht="27.75" customHeight="1" x14ac:dyDescent="0.25">
      <c r="A2" s="122" t="s">
        <v>0</v>
      </c>
      <c r="B2" s="123"/>
      <c r="C2" s="123"/>
      <c r="D2" s="123"/>
      <c r="E2" s="102" t="s">
        <v>320</v>
      </c>
      <c r="F2" s="103"/>
      <c r="G2" s="103"/>
      <c r="H2" s="103"/>
      <c r="I2" s="104"/>
    </row>
    <row r="3" spans="1:9" s="23" customFormat="1" ht="39" x14ac:dyDescent="0.25">
      <c r="A3" s="117" t="s">
        <v>2</v>
      </c>
      <c r="B3" s="118"/>
      <c r="C3" s="9" t="s">
        <v>1</v>
      </c>
      <c r="D3" s="9" t="s">
        <v>3</v>
      </c>
      <c r="E3" s="10" t="s">
        <v>4</v>
      </c>
      <c r="F3" s="10" t="s">
        <v>41</v>
      </c>
      <c r="G3" s="10" t="s">
        <v>190</v>
      </c>
      <c r="H3" s="10" t="s">
        <v>189</v>
      </c>
      <c r="I3" s="13" t="s">
        <v>188</v>
      </c>
    </row>
    <row r="4" spans="1:9" ht="26.25" customHeight="1" x14ac:dyDescent="0.25">
      <c r="A4" s="111" t="s">
        <v>5</v>
      </c>
      <c r="B4" s="108" t="s">
        <v>6</v>
      </c>
      <c r="C4" s="108">
        <v>1</v>
      </c>
      <c r="D4" s="28">
        <v>1</v>
      </c>
      <c r="E4" s="8" t="s">
        <v>156</v>
      </c>
      <c r="F4" s="131" t="s">
        <v>209</v>
      </c>
      <c r="G4" s="114" t="s">
        <v>166</v>
      </c>
      <c r="H4" s="114" t="s">
        <v>178</v>
      </c>
      <c r="I4" s="35" t="s">
        <v>158</v>
      </c>
    </row>
    <row r="5" spans="1:9" ht="26.25" customHeight="1" x14ac:dyDescent="0.25">
      <c r="A5" s="112"/>
      <c r="B5" s="109"/>
      <c r="C5" s="109"/>
      <c r="D5" s="28">
        <v>1</v>
      </c>
      <c r="E5" s="8" t="s">
        <v>210</v>
      </c>
      <c r="F5" s="132"/>
      <c r="G5" s="109"/>
      <c r="H5" s="109"/>
      <c r="I5" s="35"/>
    </row>
    <row r="6" spans="1:9" ht="26.25" customHeight="1" x14ac:dyDescent="0.25">
      <c r="A6" s="112"/>
      <c r="B6" s="110"/>
      <c r="C6" s="110"/>
      <c r="D6" s="28">
        <v>1</v>
      </c>
      <c r="E6" s="8" t="s">
        <v>211</v>
      </c>
      <c r="F6" s="132"/>
      <c r="G6" s="109"/>
      <c r="H6" s="109"/>
      <c r="I6" s="35"/>
    </row>
    <row r="7" spans="1:9" ht="26.25" customHeight="1" x14ac:dyDescent="0.25">
      <c r="A7" s="112"/>
      <c r="B7" s="105" t="s">
        <v>7</v>
      </c>
      <c r="C7" s="105">
        <v>2</v>
      </c>
      <c r="D7" s="27">
        <v>1</v>
      </c>
      <c r="E7" s="19" t="s">
        <v>212</v>
      </c>
      <c r="F7" s="132"/>
      <c r="G7" s="109"/>
      <c r="H7" s="109"/>
      <c r="I7" s="36"/>
    </row>
    <row r="8" spans="1:9" ht="26.25" customHeight="1" x14ac:dyDescent="0.25">
      <c r="A8" s="112"/>
      <c r="B8" s="106"/>
      <c r="C8" s="106"/>
      <c r="D8" s="27">
        <v>1</v>
      </c>
      <c r="E8" s="19" t="s">
        <v>213</v>
      </c>
      <c r="F8" s="132"/>
      <c r="G8" s="109"/>
      <c r="H8" s="109"/>
      <c r="I8" s="36"/>
    </row>
    <row r="9" spans="1:9" ht="26.25" customHeight="1" x14ac:dyDescent="0.25">
      <c r="A9" s="113"/>
      <c r="B9" s="107"/>
      <c r="C9" s="107"/>
      <c r="D9" s="27">
        <v>1</v>
      </c>
      <c r="E9" s="19" t="s">
        <v>214</v>
      </c>
      <c r="F9" s="132"/>
      <c r="G9" s="109"/>
      <c r="H9" s="109"/>
      <c r="I9" s="36"/>
    </row>
    <row r="10" spans="1:9" ht="26.25" customHeight="1" x14ac:dyDescent="0.25">
      <c r="A10" s="111" t="s">
        <v>8</v>
      </c>
      <c r="B10" s="114" t="s">
        <v>9</v>
      </c>
      <c r="C10" s="108">
        <v>3</v>
      </c>
      <c r="D10" s="28">
        <v>1</v>
      </c>
      <c r="E10" s="8" t="s">
        <v>215</v>
      </c>
      <c r="F10" s="132"/>
      <c r="G10" s="109"/>
      <c r="H10" s="109"/>
      <c r="I10" s="35"/>
    </row>
    <row r="11" spans="1:9" ht="26.25" customHeight="1" x14ac:dyDescent="0.25">
      <c r="A11" s="112"/>
      <c r="B11" s="115"/>
      <c r="C11" s="109"/>
      <c r="D11" s="28">
        <v>1</v>
      </c>
      <c r="E11" s="8" t="s">
        <v>216</v>
      </c>
      <c r="F11" s="132"/>
      <c r="G11" s="109"/>
      <c r="H11" s="109"/>
      <c r="I11" s="35"/>
    </row>
    <row r="12" spans="1:9" ht="26.25" customHeight="1" x14ac:dyDescent="0.25">
      <c r="A12" s="112"/>
      <c r="B12" s="116"/>
      <c r="C12" s="110"/>
      <c r="D12" s="28">
        <v>1</v>
      </c>
      <c r="E12" s="8" t="s">
        <v>216</v>
      </c>
      <c r="F12" s="132"/>
      <c r="G12" s="109"/>
      <c r="H12" s="109"/>
      <c r="I12" s="35"/>
    </row>
    <row r="13" spans="1:9" ht="26.25" customHeight="1" x14ac:dyDescent="0.25">
      <c r="A13" s="112"/>
      <c r="B13" s="105" t="s">
        <v>10</v>
      </c>
      <c r="C13" s="105">
        <v>4</v>
      </c>
      <c r="D13" s="27">
        <v>1</v>
      </c>
      <c r="E13" s="19" t="s">
        <v>217</v>
      </c>
      <c r="F13" s="132"/>
      <c r="G13" s="109"/>
      <c r="H13" s="109"/>
      <c r="I13" s="36"/>
    </row>
    <row r="14" spans="1:9" ht="26.25" customHeight="1" x14ac:dyDescent="0.25">
      <c r="A14" s="112"/>
      <c r="B14" s="106"/>
      <c r="C14" s="106"/>
      <c r="D14" s="27">
        <v>1</v>
      </c>
      <c r="E14" s="19" t="s">
        <v>218</v>
      </c>
      <c r="F14" s="132"/>
      <c r="G14" s="109"/>
      <c r="H14" s="109"/>
      <c r="I14" s="36"/>
    </row>
    <row r="15" spans="1:9" ht="26.25" customHeight="1" x14ac:dyDescent="0.25">
      <c r="A15" s="112"/>
      <c r="B15" s="107"/>
      <c r="C15" s="107"/>
      <c r="D15" s="27">
        <v>1</v>
      </c>
      <c r="E15" s="19" t="s">
        <v>219</v>
      </c>
      <c r="F15" s="132"/>
      <c r="G15" s="109"/>
      <c r="H15" s="109"/>
      <c r="I15" s="36" t="s">
        <v>42</v>
      </c>
    </row>
    <row r="16" spans="1:9" ht="26.25" customHeight="1" x14ac:dyDescent="0.25">
      <c r="A16" s="112"/>
      <c r="B16" s="108" t="s">
        <v>11</v>
      </c>
      <c r="C16" s="108">
        <v>5</v>
      </c>
      <c r="D16" s="28">
        <v>1</v>
      </c>
      <c r="E16" s="8" t="s">
        <v>220</v>
      </c>
      <c r="F16" s="132"/>
      <c r="G16" s="109"/>
      <c r="H16" s="109"/>
      <c r="I16" s="37"/>
    </row>
    <row r="17" spans="1:9" ht="26.25" customHeight="1" x14ac:dyDescent="0.25">
      <c r="A17" s="112"/>
      <c r="B17" s="109"/>
      <c r="C17" s="109"/>
      <c r="D17" s="28">
        <v>1</v>
      </c>
      <c r="E17" s="8" t="s">
        <v>221</v>
      </c>
      <c r="F17" s="132"/>
      <c r="G17" s="109"/>
      <c r="H17" s="109"/>
      <c r="I17" s="35"/>
    </row>
    <row r="18" spans="1:9" ht="26.25" customHeight="1" x14ac:dyDescent="0.25">
      <c r="A18" s="112"/>
      <c r="B18" s="110"/>
      <c r="C18" s="110"/>
      <c r="D18" s="28">
        <v>1</v>
      </c>
      <c r="E18" s="8" t="s">
        <v>222</v>
      </c>
      <c r="F18" s="132"/>
      <c r="G18" s="109"/>
      <c r="H18" s="109"/>
      <c r="I18" s="35"/>
    </row>
    <row r="19" spans="1:9" ht="26.25" customHeight="1" x14ac:dyDescent="0.25">
      <c r="A19" s="112"/>
      <c r="B19" s="105" t="s">
        <v>12</v>
      </c>
      <c r="C19" s="105">
        <v>6</v>
      </c>
      <c r="D19" s="27">
        <v>1</v>
      </c>
      <c r="E19" s="19" t="s">
        <v>223</v>
      </c>
      <c r="F19" s="132"/>
      <c r="G19" s="109"/>
      <c r="H19" s="109"/>
      <c r="I19" s="36"/>
    </row>
    <row r="20" spans="1:9" ht="26.25" customHeight="1" x14ac:dyDescent="0.25">
      <c r="A20" s="112"/>
      <c r="B20" s="106"/>
      <c r="C20" s="106"/>
      <c r="D20" s="27">
        <v>1</v>
      </c>
      <c r="E20" s="19" t="s">
        <v>224</v>
      </c>
      <c r="F20" s="132"/>
      <c r="G20" s="109"/>
      <c r="H20" s="109"/>
      <c r="I20" s="36"/>
    </row>
    <row r="21" spans="1:9" ht="26.25" customHeight="1" x14ac:dyDescent="0.25">
      <c r="A21" s="113"/>
      <c r="B21" s="107"/>
      <c r="C21" s="107"/>
      <c r="D21" s="27">
        <v>1</v>
      </c>
      <c r="E21" s="19" t="s">
        <v>225</v>
      </c>
      <c r="F21" s="133"/>
      <c r="G21" s="110"/>
      <c r="H21" s="110"/>
      <c r="I21" s="36"/>
    </row>
    <row r="22" spans="1:9" ht="27.75" customHeight="1" x14ac:dyDescent="0.25">
      <c r="A22" s="122" t="s">
        <v>0</v>
      </c>
      <c r="B22" s="123"/>
      <c r="C22" s="123"/>
      <c r="D22" s="123"/>
      <c r="E22" s="102" t="s">
        <v>321</v>
      </c>
      <c r="F22" s="103"/>
      <c r="G22" s="103"/>
      <c r="H22" s="103"/>
      <c r="I22" s="104"/>
    </row>
    <row r="23" spans="1:9" s="23" customFormat="1" ht="39" x14ac:dyDescent="0.25">
      <c r="A23" s="117" t="s">
        <v>2</v>
      </c>
      <c r="B23" s="118"/>
      <c r="C23" s="9" t="s">
        <v>1</v>
      </c>
      <c r="D23" s="9" t="s">
        <v>3</v>
      </c>
      <c r="E23" s="10" t="s">
        <v>4</v>
      </c>
      <c r="F23" s="10" t="s">
        <v>41</v>
      </c>
      <c r="G23" s="10" t="s">
        <v>190</v>
      </c>
      <c r="H23" s="10" t="s">
        <v>189</v>
      </c>
      <c r="I23" s="13" t="s">
        <v>188</v>
      </c>
    </row>
    <row r="24" spans="1:9" ht="26.25" customHeight="1" x14ac:dyDescent="0.25">
      <c r="A24" s="111" t="s">
        <v>13</v>
      </c>
      <c r="B24" s="114" t="s">
        <v>196</v>
      </c>
      <c r="C24" s="108">
        <v>7</v>
      </c>
      <c r="D24" s="28">
        <v>1</v>
      </c>
      <c r="E24" s="8" t="s">
        <v>226</v>
      </c>
      <c r="F24" s="152" t="s">
        <v>227</v>
      </c>
      <c r="G24" s="114" t="s">
        <v>166</v>
      </c>
      <c r="H24" s="114" t="s">
        <v>177</v>
      </c>
      <c r="I24" s="38" t="s">
        <v>43</v>
      </c>
    </row>
    <row r="25" spans="1:9" ht="26.25" customHeight="1" x14ac:dyDescent="0.25">
      <c r="A25" s="112"/>
      <c r="B25" s="109"/>
      <c r="C25" s="109"/>
      <c r="D25" s="28">
        <v>1</v>
      </c>
      <c r="E25" s="8" t="s">
        <v>228</v>
      </c>
      <c r="F25" s="153"/>
      <c r="G25" s="109"/>
      <c r="H25" s="109"/>
      <c r="I25" s="35"/>
    </row>
    <row r="26" spans="1:9" ht="26.25" customHeight="1" x14ac:dyDescent="0.25">
      <c r="A26" s="112"/>
      <c r="B26" s="110"/>
      <c r="C26" s="110"/>
      <c r="D26" s="28">
        <v>1</v>
      </c>
      <c r="E26" s="8" t="s">
        <v>229</v>
      </c>
      <c r="F26" s="153"/>
      <c r="G26" s="109"/>
      <c r="H26" s="109"/>
      <c r="I26" s="35"/>
    </row>
    <row r="27" spans="1:9" ht="26.25" customHeight="1" x14ac:dyDescent="0.25">
      <c r="A27" s="112"/>
      <c r="B27" s="119" t="s">
        <v>14</v>
      </c>
      <c r="C27" s="105">
        <v>8</v>
      </c>
      <c r="D27" s="27">
        <v>1</v>
      </c>
      <c r="E27" s="19" t="s">
        <v>230</v>
      </c>
      <c r="F27" s="153"/>
      <c r="G27" s="109"/>
      <c r="H27" s="109"/>
      <c r="I27" s="36" t="s">
        <v>44</v>
      </c>
    </row>
    <row r="28" spans="1:9" ht="26.25" customHeight="1" x14ac:dyDescent="0.25">
      <c r="A28" s="112"/>
      <c r="B28" s="120"/>
      <c r="C28" s="106"/>
      <c r="D28" s="27">
        <v>1</v>
      </c>
      <c r="E28" s="19" t="s">
        <v>229</v>
      </c>
      <c r="F28" s="153"/>
      <c r="G28" s="109"/>
      <c r="H28" s="109"/>
      <c r="I28" s="44"/>
    </row>
    <row r="29" spans="1:9" ht="26.25" customHeight="1" x14ac:dyDescent="0.25">
      <c r="A29" s="112"/>
      <c r="B29" s="121"/>
      <c r="C29" s="107"/>
      <c r="D29" s="27">
        <v>1</v>
      </c>
      <c r="E29" s="19" t="s">
        <v>231</v>
      </c>
      <c r="F29" s="153"/>
      <c r="G29" s="109"/>
      <c r="H29" s="109"/>
      <c r="I29" s="36"/>
    </row>
    <row r="30" spans="1:9" ht="26.25" customHeight="1" x14ac:dyDescent="0.25">
      <c r="A30" s="112"/>
      <c r="B30" s="108" t="s">
        <v>15</v>
      </c>
      <c r="C30" s="108">
        <v>9</v>
      </c>
      <c r="D30" s="28">
        <v>1</v>
      </c>
      <c r="E30" s="8" t="s">
        <v>232</v>
      </c>
      <c r="F30" s="153"/>
      <c r="G30" s="109"/>
      <c r="H30" s="109"/>
      <c r="I30" s="39" t="s">
        <v>57</v>
      </c>
    </row>
    <row r="31" spans="1:9" ht="26.25" customHeight="1" x14ac:dyDescent="0.25">
      <c r="A31" s="112"/>
      <c r="B31" s="109"/>
      <c r="C31" s="109"/>
      <c r="D31" s="28">
        <v>1</v>
      </c>
      <c r="E31" s="8" t="s">
        <v>233</v>
      </c>
      <c r="F31" s="153"/>
      <c r="G31" s="109"/>
      <c r="H31" s="109"/>
      <c r="I31" s="35"/>
    </row>
    <row r="32" spans="1:9" ht="26.25" customHeight="1" x14ac:dyDescent="0.25">
      <c r="A32" s="112"/>
      <c r="B32" s="110"/>
      <c r="C32" s="110"/>
      <c r="D32" s="28">
        <v>1</v>
      </c>
      <c r="E32" s="8" t="s">
        <v>233</v>
      </c>
      <c r="F32" s="153"/>
      <c r="G32" s="109"/>
      <c r="H32" s="109"/>
      <c r="I32" s="35"/>
    </row>
    <row r="33" spans="1:9" ht="26.25" customHeight="1" x14ac:dyDescent="0.25">
      <c r="A33" s="112"/>
      <c r="B33" s="105" t="s">
        <v>16</v>
      </c>
      <c r="C33" s="105">
        <v>10</v>
      </c>
      <c r="D33" s="27">
        <v>1</v>
      </c>
      <c r="E33" s="19" t="s">
        <v>234</v>
      </c>
      <c r="F33" s="153"/>
      <c r="G33" s="109"/>
      <c r="H33" s="109"/>
      <c r="I33" s="36"/>
    </row>
    <row r="34" spans="1:9" ht="26.25" customHeight="1" x14ac:dyDescent="0.25">
      <c r="A34" s="112"/>
      <c r="B34" s="106"/>
      <c r="C34" s="106"/>
      <c r="D34" s="27">
        <v>1</v>
      </c>
      <c r="E34" s="19" t="s">
        <v>235</v>
      </c>
      <c r="F34" s="153"/>
      <c r="G34" s="109"/>
      <c r="H34" s="109"/>
      <c r="I34" s="36"/>
    </row>
    <row r="35" spans="1:9" ht="26.25" customHeight="1" x14ac:dyDescent="0.25">
      <c r="A35" s="112"/>
      <c r="B35" s="107"/>
      <c r="C35" s="107"/>
      <c r="D35" s="27">
        <v>1</v>
      </c>
      <c r="E35" s="19" t="s">
        <v>236</v>
      </c>
      <c r="F35" s="153"/>
      <c r="G35" s="109"/>
      <c r="H35" s="109"/>
      <c r="I35" s="36"/>
    </row>
    <row r="36" spans="1:9" ht="26.25" customHeight="1" x14ac:dyDescent="0.25">
      <c r="A36" s="112"/>
      <c r="B36" s="108" t="s">
        <v>17</v>
      </c>
      <c r="C36" s="108">
        <v>11</v>
      </c>
      <c r="D36" s="28">
        <v>1</v>
      </c>
      <c r="E36" s="8" t="s">
        <v>237</v>
      </c>
      <c r="F36" s="153"/>
      <c r="G36" s="109"/>
      <c r="H36" s="109"/>
      <c r="I36" s="35"/>
    </row>
    <row r="37" spans="1:9" ht="26.25" customHeight="1" x14ac:dyDescent="0.25">
      <c r="A37" s="112"/>
      <c r="B37" s="109"/>
      <c r="C37" s="109"/>
      <c r="D37" s="28">
        <v>1</v>
      </c>
      <c r="E37" s="8" t="s">
        <v>238</v>
      </c>
      <c r="F37" s="153"/>
      <c r="G37" s="109"/>
      <c r="H37" s="109"/>
      <c r="I37" s="35"/>
    </row>
    <row r="38" spans="1:9" ht="26.25" customHeight="1" x14ac:dyDescent="0.25">
      <c r="A38" s="113"/>
      <c r="B38" s="110"/>
      <c r="C38" s="110"/>
      <c r="D38" s="28">
        <v>1</v>
      </c>
      <c r="E38" s="8" t="s">
        <v>239</v>
      </c>
      <c r="F38" s="153"/>
      <c r="G38" s="109"/>
      <c r="H38" s="109"/>
      <c r="I38" s="35"/>
    </row>
    <row r="39" spans="1:9" ht="26.25" customHeight="1" x14ac:dyDescent="0.25">
      <c r="A39" s="111" t="s">
        <v>18</v>
      </c>
      <c r="B39" s="125" t="s">
        <v>19</v>
      </c>
      <c r="C39" s="125">
        <v>12</v>
      </c>
      <c r="D39" s="27">
        <v>1</v>
      </c>
      <c r="E39" s="19" t="s">
        <v>240</v>
      </c>
      <c r="F39" s="153"/>
      <c r="G39" s="109"/>
      <c r="H39" s="109"/>
      <c r="I39" s="36"/>
    </row>
    <row r="40" spans="1:9" ht="26.25" customHeight="1" x14ac:dyDescent="0.25">
      <c r="A40" s="112"/>
      <c r="B40" s="125"/>
      <c r="C40" s="125"/>
      <c r="D40" s="27">
        <v>1</v>
      </c>
      <c r="E40" s="19" t="s">
        <v>241</v>
      </c>
      <c r="F40" s="153"/>
      <c r="G40" s="109"/>
      <c r="H40" s="109"/>
      <c r="I40" s="36"/>
    </row>
    <row r="41" spans="1:9" ht="26.25" customHeight="1" x14ac:dyDescent="0.25">
      <c r="A41" s="113"/>
      <c r="B41" s="125"/>
      <c r="C41" s="125"/>
      <c r="D41" s="27">
        <v>1</v>
      </c>
      <c r="E41" s="19" t="s">
        <v>242</v>
      </c>
      <c r="F41" s="154"/>
      <c r="G41" s="110"/>
      <c r="H41" s="110"/>
      <c r="I41" s="36"/>
    </row>
    <row r="42" spans="1:9" ht="27.75" customHeight="1" x14ac:dyDescent="0.25">
      <c r="A42" s="122" t="s">
        <v>0</v>
      </c>
      <c r="B42" s="123"/>
      <c r="C42" s="123"/>
      <c r="D42" s="123"/>
      <c r="E42" s="102" t="s">
        <v>322</v>
      </c>
      <c r="F42" s="103"/>
      <c r="G42" s="103"/>
      <c r="H42" s="103"/>
      <c r="I42" s="104"/>
    </row>
    <row r="43" spans="1:9" s="23" customFormat="1" ht="39" x14ac:dyDescent="0.25">
      <c r="A43" s="117" t="s">
        <v>2</v>
      </c>
      <c r="B43" s="118"/>
      <c r="C43" s="9" t="s">
        <v>1</v>
      </c>
      <c r="D43" s="9" t="s">
        <v>3</v>
      </c>
      <c r="E43" s="10" t="s">
        <v>4</v>
      </c>
      <c r="F43" s="10" t="s">
        <v>41</v>
      </c>
      <c r="G43" s="10" t="s">
        <v>190</v>
      </c>
      <c r="H43" s="10" t="s">
        <v>189</v>
      </c>
      <c r="I43" s="13" t="s">
        <v>188</v>
      </c>
    </row>
    <row r="44" spans="1:9" ht="26.25" customHeight="1" x14ac:dyDescent="0.25">
      <c r="A44" s="111" t="s">
        <v>18</v>
      </c>
      <c r="B44" s="126" t="s">
        <v>20</v>
      </c>
      <c r="C44" s="126">
        <v>13</v>
      </c>
      <c r="D44" s="28">
        <v>1</v>
      </c>
      <c r="E44" s="8" t="s">
        <v>243</v>
      </c>
      <c r="F44" s="131" t="s">
        <v>244</v>
      </c>
      <c r="G44" s="114" t="s">
        <v>166</v>
      </c>
      <c r="H44" s="114" t="s">
        <v>176</v>
      </c>
      <c r="I44" s="35"/>
    </row>
    <row r="45" spans="1:9" ht="26.25" customHeight="1" x14ac:dyDescent="0.25">
      <c r="A45" s="112"/>
      <c r="B45" s="126"/>
      <c r="C45" s="126"/>
      <c r="D45" s="28">
        <v>1</v>
      </c>
      <c r="E45" s="8" t="s">
        <v>245</v>
      </c>
      <c r="F45" s="132"/>
      <c r="G45" s="109"/>
      <c r="H45" s="109"/>
      <c r="I45" s="35"/>
    </row>
    <row r="46" spans="1:9" ht="26.25" customHeight="1" x14ac:dyDescent="0.25">
      <c r="A46" s="112"/>
      <c r="B46" s="126"/>
      <c r="C46" s="126"/>
      <c r="D46" s="28">
        <v>1</v>
      </c>
      <c r="E46" s="8" t="s">
        <v>246</v>
      </c>
      <c r="F46" s="132"/>
      <c r="G46" s="109"/>
      <c r="H46" s="109"/>
      <c r="I46" s="35"/>
    </row>
    <row r="47" spans="1:9" ht="26.25" customHeight="1" x14ac:dyDescent="0.25">
      <c r="A47" s="112"/>
      <c r="B47" s="125" t="s">
        <v>6</v>
      </c>
      <c r="C47" s="125">
        <v>14</v>
      </c>
      <c r="D47" s="27">
        <v>1</v>
      </c>
      <c r="E47" s="19" t="s">
        <v>247</v>
      </c>
      <c r="F47" s="132"/>
      <c r="G47" s="109"/>
      <c r="H47" s="109"/>
      <c r="I47" s="36"/>
    </row>
    <row r="48" spans="1:9" ht="26.25" customHeight="1" x14ac:dyDescent="0.25">
      <c r="A48" s="112"/>
      <c r="B48" s="125"/>
      <c r="C48" s="125"/>
      <c r="D48" s="27">
        <v>1</v>
      </c>
      <c r="E48" s="19" t="s">
        <v>248</v>
      </c>
      <c r="F48" s="132"/>
      <c r="G48" s="109"/>
      <c r="H48" s="109"/>
      <c r="I48" s="36"/>
    </row>
    <row r="49" spans="1:9" ht="26.25" customHeight="1" x14ac:dyDescent="0.25">
      <c r="A49" s="112"/>
      <c r="B49" s="125"/>
      <c r="C49" s="125"/>
      <c r="D49" s="27">
        <v>1</v>
      </c>
      <c r="E49" s="19" t="s">
        <v>249</v>
      </c>
      <c r="F49" s="132"/>
      <c r="G49" s="109"/>
      <c r="H49" s="109"/>
      <c r="I49" s="36"/>
    </row>
    <row r="50" spans="1:9" ht="26.25" customHeight="1" x14ac:dyDescent="0.25">
      <c r="A50" s="112"/>
      <c r="B50" s="126" t="s">
        <v>7</v>
      </c>
      <c r="C50" s="126">
        <v>15</v>
      </c>
      <c r="D50" s="28">
        <v>1</v>
      </c>
      <c r="E50" s="8" t="s">
        <v>250</v>
      </c>
      <c r="F50" s="132"/>
      <c r="G50" s="109"/>
      <c r="H50" s="109"/>
      <c r="I50" s="35"/>
    </row>
    <row r="51" spans="1:9" ht="26.25" customHeight="1" x14ac:dyDescent="0.25">
      <c r="A51" s="112"/>
      <c r="B51" s="126"/>
      <c r="C51" s="126"/>
      <c r="D51" s="28">
        <v>1</v>
      </c>
      <c r="E51" s="8" t="s">
        <v>250</v>
      </c>
      <c r="F51" s="132"/>
      <c r="G51" s="109"/>
      <c r="H51" s="109"/>
      <c r="I51" s="39" t="s">
        <v>58</v>
      </c>
    </row>
    <row r="52" spans="1:9" ht="26.25" customHeight="1" x14ac:dyDescent="0.25">
      <c r="A52" s="113"/>
      <c r="B52" s="126"/>
      <c r="C52" s="126"/>
      <c r="D52" s="28">
        <v>1</v>
      </c>
      <c r="E52" s="8" t="s">
        <v>251</v>
      </c>
      <c r="F52" s="132"/>
      <c r="G52" s="109"/>
      <c r="H52" s="109"/>
      <c r="I52" s="35"/>
    </row>
    <row r="53" spans="1:9" ht="26.25" customHeight="1" x14ac:dyDescent="0.25">
      <c r="A53" s="111" t="s">
        <v>21</v>
      </c>
      <c r="B53" s="119" t="s">
        <v>195</v>
      </c>
      <c r="C53" s="105">
        <v>16</v>
      </c>
      <c r="D53" s="27">
        <v>1</v>
      </c>
      <c r="E53" s="19" t="s">
        <v>252</v>
      </c>
      <c r="F53" s="132"/>
      <c r="G53" s="109"/>
      <c r="H53" s="109"/>
      <c r="I53" s="36" t="s">
        <v>45</v>
      </c>
    </row>
    <row r="54" spans="1:9" ht="26.25" customHeight="1" x14ac:dyDescent="0.25">
      <c r="A54" s="112"/>
      <c r="B54" s="106"/>
      <c r="C54" s="106"/>
      <c r="D54" s="27">
        <v>1</v>
      </c>
      <c r="E54" s="19" t="s">
        <v>253</v>
      </c>
      <c r="F54" s="132"/>
      <c r="G54" s="109"/>
      <c r="H54" s="109"/>
      <c r="I54" s="36"/>
    </row>
    <row r="55" spans="1:9" ht="26.25" customHeight="1" x14ac:dyDescent="0.25">
      <c r="A55" s="112"/>
      <c r="B55" s="107"/>
      <c r="C55" s="107"/>
      <c r="D55" s="27">
        <v>1</v>
      </c>
      <c r="E55" s="19" t="s">
        <v>254</v>
      </c>
      <c r="F55" s="132"/>
      <c r="G55" s="109"/>
      <c r="H55" s="109"/>
      <c r="I55" s="36"/>
    </row>
    <row r="56" spans="1:9" ht="26.25" customHeight="1" x14ac:dyDescent="0.25">
      <c r="A56" s="112"/>
      <c r="B56" s="108" t="s">
        <v>22</v>
      </c>
      <c r="C56" s="108">
        <v>17</v>
      </c>
      <c r="D56" s="28">
        <v>1</v>
      </c>
      <c r="E56" s="8" t="s">
        <v>255</v>
      </c>
      <c r="F56" s="132"/>
      <c r="G56" s="109"/>
      <c r="H56" s="109"/>
      <c r="I56" s="35"/>
    </row>
    <row r="57" spans="1:9" ht="26.25" customHeight="1" x14ac:dyDescent="0.25">
      <c r="A57" s="112"/>
      <c r="B57" s="109"/>
      <c r="C57" s="109"/>
      <c r="D57" s="28">
        <v>1</v>
      </c>
      <c r="E57" s="8" t="s">
        <v>256</v>
      </c>
      <c r="F57" s="132"/>
      <c r="G57" s="109"/>
      <c r="H57" s="109"/>
      <c r="I57" s="35"/>
    </row>
    <row r="58" spans="1:9" ht="26.25" customHeight="1" x14ac:dyDescent="0.25">
      <c r="A58" s="112"/>
      <c r="B58" s="110"/>
      <c r="C58" s="110"/>
      <c r="D58" s="28">
        <v>1</v>
      </c>
      <c r="E58" s="8" t="s">
        <v>257</v>
      </c>
      <c r="F58" s="132"/>
      <c r="G58" s="109"/>
      <c r="H58" s="109"/>
      <c r="I58" s="35"/>
    </row>
    <row r="59" spans="1:9" ht="26.25" customHeight="1" x14ac:dyDescent="0.25">
      <c r="A59" s="112"/>
      <c r="B59" s="105" t="s">
        <v>23</v>
      </c>
      <c r="C59" s="105">
        <v>18</v>
      </c>
      <c r="D59" s="27">
        <v>1</v>
      </c>
      <c r="E59" s="19" t="s">
        <v>258</v>
      </c>
      <c r="F59" s="132"/>
      <c r="G59" s="109"/>
      <c r="H59" s="109"/>
      <c r="I59" s="36"/>
    </row>
    <row r="60" spans="1:9" ht="26.25" customHeight="1" x14ac:dyDescent="0.25">
      <c r="A60" s="112"/>
      <c r="B60" s="106"/>
      <c r="C60" s="106"/>
      <c r="D60" s="27">
        <v>1</v>
      </c>
      <c r="E60" s="19" t="s">
        <v>259</v>
      </c>
      <c r="F60" s="132"/>
      <c r="G60" s="109"/>
      <c r="H60" s="109"/>
      <c r="I60" s="36"/>
    </row>
    <row r="61" spans="1:9" ht="26.25" customHeight="1" thickBot="1" x14ac:dyDescent="0.3">
      <c r="A61" s="124"/>
      <c r="B61" s="127"/>
      <c r="C61" s="127"/>
      <c r="D61" s="20">
        <v>1</v>
      </c>
      <c r="E61" s="21" t="s">
        <v>260</v>
      </c>
      <c r="F61" s="155"/>
      <c r="G61" s="130"/>
      <c r="H61" s="130"/>
      <c r="I61" s="40" t="s">
        <v>203</v>
      </c>
    </row>
    <row r="62" spans="1:9" ht="26.25" customHeight="1" x14ac:dyDescent="0.25">
      <c r="A62" s="140" t="s">
        <v>157</v>
      </c>
      <c r="B62" s="141"/>
      <c r="C62" s="141"/>
      <c r="D62" s="141"/>
      <c r="E62" s="141"/>
      <c r="F62" s="141"/>
      <c r="G62" s="141"/>
      <c r="H62" s="141"/>
      <c r="I62" s="142"/>
    </row>
    <row r="63" spans="1:9" ht="26.25" customHeight="1" thickBot="1" x14ac:dyDescent="0.3">
      <c r="A63" s="144"/>
      <c r="B63" s="144"/>
      <c r="C63" s="144"/>
      <c r="D63" s="144"/>
      <c r="E63" s="144"/>
      <c r="F63" s="144"/>
      <c r="G63" s="144"/>
      <c r="H63" s="144"/>
      <c r="I63" s="144"/>
    </row>
    <row r="64" spans="1:9" ht="26.25" customHeight="1" x14ac:dyDescent="0.25">
      <c r="A64" s="128" t="s">
        <v>0</v>
      </c>
      <c r="B64" s="129"/>
      <c r="C64" s="129"/>
      <c r="D64" s="129"/>
      <c r="E64" s="148" t="s">
        <v>323</v>
      </c>
      <c r="F64" s="149"/>
      <c r="G64" s="149"/>
      <c r="H64" s="149"/>
      <c r="I64" s="150"/>
    </row>
    <row r="65" spans="1:9" s="23" customFormat="1" ht="39" x14ac:dyDescent="0.25">
      <c r="A65" s="117" t="s">
        <v>2</v>
      </c>
      <c r="B65" s="118"/>
      <c r="C65" s="9" t="s">
        <v>1</v>
      </c>
      <c r="D65" s="9" t="s">
        <v>3</v>
      </c>
      <c r="E65" s="10" t="s">
        <v>4</v>
      </c>
      <c r="F65" s="10" t="s">
        <v>41</v>
      </c>
      <c r="G65" s="10" t="s">
        <v>190</v>
      </c>
      <c r="H65" s="10" t="s">
        <v>189</v>
      </c>
      <c r="I65" s="13" t="s">
        <v>188</v>
      </c>
    </row>
    <row r="66" spans="1:9" ht="26.25" customHeight="1" x14ac:dyDescent="0.25">
      <c r="A66" s="111" t="s">
        <v>24</v>
      </c>
      <c r="B66" s="108" t="s">
        <v>25</v>
      </c>
      <c r="C66" s="108">
        <v>19</v>
      </c>
      <c r="D66" s="28">
        <v>1</v>
      </c>
      <c r="E66" s="8" t="s">
        <v>261</v>
      </c>
      <c r="F66" s="131" t="s">
        <v>262</v>
      </c>
      <c r="G66" s="114" t="s">
        <v>166</v>
      </c>
      <c r="H66" s="114" t="s">
        <v>175</v>
      </c>
      <c r="I66" s="35"/>
    </row>
    <row r="67" spans="1:9" ht="26.25" customHeight="1" x14ac:dyDescent="0.25">
      <c r="A67" s="112"/>
      <c r="B67" s="109"/>
      <c r="C67" s="109"/>
      <c r="D67" s="28">
        <v>1</v>
      </c>
      <c r="E67" s="8" t="s">
        <v>263</v>
      </c>
      <c r="F67" s="132"/>
      <c r="G67" s="109"/>
      <c r="H67" s="109"/>
      <c r="I67" s="35"/>
    </row>
    <row r="68" spans="1:9" ht="26.25" customHeight="1" x14ac:dyDescent="0.25">
      <c r="A68" s="112"/>
      <c r="B68" s="110"/>
      <c r="C68" s="110"/>
      <c r="D68" s="28">
        <v>1</v>
      </c>
      <c r="E68" s="8" t="s">
        <v>264</v>
      </c>
      <c r="F68" s="132"/>
      <c r="G68" s="109"/>
      <c r="H68" s="109"/>
      <c r="I68" s="35"/>
    </row>
    <row r="69" spans="1:9" ht="26.25" customHeight="1" x14ac:dyDescent="0.25">
      <c r="A69" s="112"/>
      <c r="B69" s="105" t="s">
        <v>26</v>
      </c>
      <c r="C69" s="105">
        <v>20</v>
      </c>
      <c r="D69" s="27">
        <v>1</v>
      </c>
      <c r="E69" s="19" t="s">
        <v>264</v>
      </c>
      <c r="F69" s="132"/>
      <c r="G69" s="109"/>
      <c r="H69" s="109"/>
      <c r="I69" s="36"/>
    </row>
    <row r="70" spans="1:9" ht="26.25" customHeight="1" x14ac:dyDescent="0.25">
      <c r="A70" s="112"/>
      <c r="B70" s="106"/>
      <c r="C70" s="106"/>
      <c r="D70" s="27">
        <v>1</v>
      </c>
      <c r="E70" s="19" t="s">
        <v>265</v>
      </c>
      <c r="F70" s="132"/>
      <c r="G70" s="109"/>
      <c r="H70" s="109"/>
      <c r="I70" s="36"/>
    </row>
    <row r="71" spans="1:9" ht="26.25" customHeight="1" x14ac:dyDescent="0.25">
      <c r="A71" s="112"/>
      <c r="B71" s="107"/>
      <c r="C71" s="107"/>
      <c r="D71" s="27">
        <v>1</v>
      </c>
      <c r="E71" s="19" t="s">
        <v>266</v>
      </c>
      <c r="F71" s="132"/>
      <c r="G71" s="109"/>
      <c r="H71" s="109"/>
      <c r="I71" s="36"/>
    </row>
    <row r="72" spans="1:9" ht="26.25" customHeight="1" x14ac:dyDescent="0.25">
      <c r="A72" s="112"/>
      <c r="B72" s="108" t="s">
        <v>27</v>
      </c>
      <c r="C72" s="108">
        <v>21</v>
      </c>
      <c r="D72" s="28">
        <v>1</v>
      </c>
      <c r="E72" s="8" t="s">
        <v>267</v>
      </c>
      <c r="F72" s="132"/>
      <c r="G72" s="109"/>
      <c r="H72" s="109"/>
      <c r="I72" s="35"/>
    </row>
    <row r="73" spans="1:9" ht="26.25" customHeight="1" x14ac:dyDescent="0.25">
      <c r="A73" s="112"/>
      <c r="B73" s="109"/>
      <c r="C73" s="109"/>
      <c r="D73" s="28">
        <v>1</v>
      </c>
      <c r="E73" s="8" t="s">
        <v>268</v>
      </c>
      <c r="F73" s="132"/>
      <c r="G73" s="109"/>
      <c r="H73" s="109"/>
      <c r="I73" s="35"/>
    </row>
    <row r="74" spans="1:9" ht="26.25" customHeight="1" x14ac:dyDescent="0.25">
      <c r="A74" s="112"/>
      <c r="B74" s="110"/>
      <c r="C74" s="110"/>
      <c r="D74" s="28">
        <v>1</v>
      </c>
      <c r="E74" s="8" t="s">
        <v>268</v>
      </c>
      <c r="F74" s="132"/>
      <c r="G74" s="109"/>
      <c r="H74" s="109"/>
      <c r="I74" s="45"/>
    </row>
    <row r="75" spans="1:9" ht="26.25" customHeight="1" x14ac:dyDescent="0.25">
      <c r="A75" s="112"/>
      <c r="B75" s="119" t="s">
        <v>194</v>
      </c>
      <c r="C75" s="105">
        <v>22</v>
      </c>
      <c r="D75" s="27">
        <v>1</v>
      </c>
      <c r="E75" s="19" t="s">
        <v>269</v>
      </c>
      <c r="F75" s="132"/>
      <c r="G75" s="109"/>
      <c r="H75" s="109"/>
      <c r="I75" s="36"/>
    </row>
    <row r="76" spans="1:9" ht="26.25" customHeight="1" x14ac:dyDescent="0.25">
      <c r="A76" s="112"/>
      <c r="B76" s="106"/>
      <c r="C76" s="106"/>
      <c r="D76" s="27">
        <v>1</v>
      </c>
      <c r="E76" s="19" t="s">
        <v>270</v>
      </c>
      <c r="F76" s="132"/>
      <c r="G76" s="109"/>
      <c r="H76" s="109"/>
      <c r="I76" s="36"/>
    </row>
    <row r="77" spans="1:9" ht="26.25" customHeight="1" x14ac:dyDescent="0.25">
      <c r="A77" s="113"/>
      <c r="B77" s="107"/>
      <c r="C77" s="107"/>
      <c r="D77" s="27">
        <v>1</v>
      </c>
      <c r="E77" s="19" t="s">
        <v>271</v>
      </c>
      <c r="F77" s="132"/>
      <c r="G77" s="109"/>
      <c r="H77" s="109"/>
      <c r="I77" s="41"/>
    </row>
    <row r="78" spans="1:9" ht="26.25" customHeight="1" x14ac:dyDescent="0.25">
      <c r="A78" s="111" t="s">
        <v>28</v>
      </c>
      <c r="B78" s="108" t="s">
        <v>25</v>
      </c>
      <c r="C78" s="108">
        <v>23</v>
      </c>
      <c r="D78" s="28">
        <v>1</v>
      </c>
      <c r="E78" s="8" t="s">
        <v>272</v>
      </c>
      <c r="F78" s="132"/>
      <c r="G78" s="109"/>
      <c r="H78" s="109"/>
      <c r="I78" s="35" t="s">
        <v>46</v>
      </c>
    </row>
    <row r="79" spans="1:9" ht="26.25" customHeight="1" x14ac:dyDescent="0.25">
      <c r="A79" s="112"/>
      <c r="B79" s="109"/>
      <c r="C79" s="109"/>
      <c r="D79" s="28">
        <v>1</v>
      </c>
      <c r="E79" s="8" t="s">
        <v>273</v>
      </c>
      <c r="F79" s="132"/>
      <c r="G79" s="109"/>
      <c r="H79" s="109"/>
      <c r="I79" s="35" t="s">
        <v>47</v>
      </c>
    </row>
    <row r="80" spans="1:9" ht="26.25" customHeight="1" x14ac:dyDescent="0.25">
      <c r="A80" s="112"/>
      <c r="B80" s="110"/>
      <c r="C80" s="110"/>
      <c r="D80" s="28">
        <v>1</v>
      </c>
      <c r="E80" s="8" t="s">
        <v>274</v>
      </c>
      <c r="F80" s="132"/>
      <c r="G80" s="109"/>
      <c r="H80" s="109"/>
      <c r="I80" s="35"/>
    </row>
    <row r="81" spans="1:9" ht="26.25" customHeight="1" x14ac:dyDescent="0.25">
      <c r="A81" s="112"/>
      <c r="B81" s="105" t="s">
        <v>26</v>
      </c>
      <c r="C81" s="105">
        <v>24</v>
      </c>
      <c r="D81" s="27">
        <v>1</v>
      </c>
      <c r="E81" s="19" t="s">
        <v>275</v>
      </c>
      <c r="F81" s="132"/>
      <c r="G81" s="109"/>
      <c r="H81" s="109"/>
      <c r="I81" s="36"/>
    </row>
    <row r="82" spans="1:9" ht="26.25" customHeight="1" x14ac:dyDescent="0.25">
      <c r="A82" s="112"/>
      <c r="B82" s="106"/>
      <c r="C82" s="106"/>
      <c r="D82" s="27">
        <v>1</v>
      </c>
      <c r="E82" s="19" t="s">
        <v>276</v>
      </c>
      <c r="F82" s="132"/>
      <c r="G82" s="109"/>
      <c r="H82" s="109"/>
      <c r="I82" s="36"/>
    </row>
    <row r="83" spans="1:9" ht="26.25" customHeight="1" x14ac:dyDescent="0.25">
      <c r="A83" s="112"/>
      <c r="B83" s="106"/>
      <c r="C83" s="106"/>
      <c r="D83" s="25">
        <v>1</v>
      </c>
      <c r="E83" s="19" t="s">
        <v>277</v>
      </c>
      <c r="F83" s="133"/>
      <c r="G83" s="110"/>
      <c r="H83" s="110"/>
      <c r="I83" s="36"/>
    </row>
    <row r="84" spans="1:9" ht="27.75" customHeight="1" x14ac:dyDescent="0.25">
      <c r="A84" s="122" t="s">
        <v>0</v>
      </c>
      <c r="B84" s="123"/>
      <c r="C84" s="123"/>
      <c r="D84" s="123"/>
      <c r="E84" s="102" t="s">
        <v>324</v>
      </c>
      <c r="F84" s="103"/>
      <c r="G84" s="103"/>
      <c r="H84" s="103"/>
      <c r="I84" s="104"/>
    </row>
    <row r="85" spans="1:9" s="23" customFormat="1" ht="39" x14ac:dyDescent="0.25">
      <c r="A85" s="117" t="s">
        <v>2</v>
      </c>
      <c r="B85" s="118"/>
      <c r="C85" s="9" t="s">
        <v>1</v>
      </c>
      <c r="D85" s="9" t="s">
        <v>3</v>
      </c>
      <c r="E85" s="10" t="s">
        <v>4</v>
      </c>
      <c r="F85" s="10" t="s">
        <v>41</v>
      </c>
      <c r="G85" s="10" t="s">
        <v>190</v>
      </c>
      <c r="H85" s="10" t="s">
        <v>189</v>
      </c>
      <c r="I85" s="13" t="s">
        <v>188</v>
      </c>
    </row>
    <row r="86" spans="1:9" ht="26.25" customHeight="1" x14ac:dyDescent="0.25">
      <c r="A86" s="138" t="s">
        <v>28</v>
      </c>
      <c r="B86" s="108" t="s">
        <v>29</v>
      </c>
      <c r="C86" s="108">
        <v>25</v>
      </c>
      <c r="D86" s="28">
        <v>1</v>
      </c>
      <c r="E86" s="8" t="s">
        <v>278</v>
      </c>
      <c r="F86" s="131" t="s">
        <v>279</v>
      </c>
      <c r="G86" s="114" t="s">
        <v>166</v>
      </c>
      <c r="H86" s="114" t="s">
        <v>174</v>
      </c>
      <c r="I86" s="35"/>
    </row>
    <row r="87" spans="1:9" ht="26.25" customHeight="1" x14ac:dyDescent="0.25">
      <c r="A87" s="138"/>
      <c r="B87" s="109"/>
      <c r="C87" s="109"/>
      <c r="D87" s="28">
        <v>1</v>
      </c>
      <c r="E87" s="8" t="s">
        <v>280</v>
      </c>
      <c r="F87" s="156"/>
      <c r="G87" s="115"/>
      <c r="H87" s="115"/>
      <c r="I87" s="35"/>
    </row>
    <row r="88" spans="1:9" ht="26.25" customHeight="1" x14ac:dyDescent="0.25">
      <c r="A88" s="138"/>
      <c r="B88" s="110"/>
      <c r="C88" s="110"/>
      <c r="D88" s="28">
        <v>1</v>
      </c>
      <c r="E88" s="8" t="s">
        <v>281</v>
      </c>
      <c r="F88" s="156"/>
      <c r="G88" s="115"/>
      <c r="H88" s="115"/>
      <c r="I88" s="35"/>
    </row>
    <row r="89" spans="1:9" ht="26.25" customHeight="1" x14ac:dyDescent="0.25">
      <c r="A89" s="138"/>
      <c r="B89" s="105" t="s">
        <v>30</v>
      </c>
      <c r="C89" s="105">
        <v>26</v>
      </c>
      <c r="D89" s="27">
        <v>1</v>
      </c>
      <c r="E89" s="19" t="s">
        <v>282</v>
      </c>
      <c r="F89" s="156"/>
      <c r="G89" s="115"/>
      <c r="H89" s="115"/>
      <c r="I89" s="36"/>
    </row>
    <row r="90" spans="1:9" ht="26.25" customHeight="1" x14ac:dyDescent="0.25">
      <c r="A90" s="138"/>
      <c r="B90" s="106"/>
      <c r="C90" s="106"/>
      <c r="D90" s="27">
        <v>1</v>
      </c>
      <c r="E90" s="19" t="s">
        <v>283</v>
      </c>
      <c r="F90" s="156"/>
      <c r="G90" s="115"/>
      <c r="H90" s="115"/>
      <c r="I90" s="36"/>
    </row>
    <row r="91" spans="1:9" ht="26.25" customHeight="1" x14ac:dyDescent="0.25">
      <c r="A91" s="138"/>
      <c r="B91" s="107"/>
      <c r="C91" s="107"/>
      <c r="D91" s="27">
        <v>1</v>
      </c>
      <c r="E91" s="19" t="s">
        <v>284</v>
      </c>
      <c r="F91" s="156"/>
      <c r="G91" s="115"/>
      <c r="H91" s="115"/>
      <c r="I91" s="36"/>
    </row>
    <row r="92" spans="1:9" ht="26.25" customHeight="1" x14ac:dyDescent="0.25">
      <c r="A92" s="111" t="s">
        <v>31</v>
      </c>
      <c r="B92" s="108" t="s">
        <v>9</v>
      </c>
      <c r="C92" s="108">
        <v>27</v>
      </c>
      <c r="D92" s="14">
        <v>1</v>
      </c>
      <c r="E92" s="8" t="s">
        <v>285</v>
      </c>
      <c r="F92" s="156"/>
      <c r="G92" s="115"/>
      <c r="H92" s="115"/>
      <c r="I92" s="35" t="s">
        <v>48</v>
      </c>
    </row>
    <row r="93" spans="1:9" ht="26.25" customHeight="1" x14ac:dyDescent="0.25">
      <c r="A93" s="112"/>
      <c r="B93" s="109"/>
      <c r="C93" s="109"/>
      <c r="D93" s="14">
        <v>1</v>
      </c>
      <c r="E93" s="8" t="s">
        <v>285</v>
      </c>
      <c r="F93" s="156"/>
      <c r="G93" s="115"/>
      <c r="H93" s="115"/>
      <c r="I93" s="35"/>
    </row>
    <row r="94" spans="1:9" ht="26.25" customHeight="1" x14ac:dyDescent="0.25">
      <c r="A94" s="112"/>
      <c r="B94" s="110"/>
      <c r="C94" s="110"/>
      <c r="D94" s="28">
        <v>1</v>
      </c>
      <c r="E94" s="8" t="s">
        <v>286</v>
      </c>
      <c r="F94" s="156"/>
      <c r="G94" s="115"/>
      <c r="H94" s="115"/>
      <c r="I94" s="35"/>
    </row>
    <row r="95" spans="1:9" ht="26.25" customHeight="1" x14ac:dyDescent="0.25">
      <c r="A95" s="112"/>
      <c r="B95" s="105" t="s">
        <v>32</v>
      </c>
      <c r="C95" s="105">
        <v>28</v>
      </c>
      <c r="D95" s="27">
        <v>1</v>
      </c>
      <c r="E95" s="19" t="s">
        <v>287</v>
      </c>
      <c r="F95" s="156"/>
      <c r="G95" s="115"/>
      <c r="H95" s="115"/>
      <c r="I95" s="36"/>
    </row>
    <row r="96" spans="1:9" ht="26.25" customHeight="1" x14ac:dyDescent="0.25">
      <c r="A96" s="112"/>
      <c r="B96" s="106"/>
      <c r="C96" s="106"/>
      <c r="D96" s="27">
        <v>1</v>
      </c>
      <c r="E96" s="19" t="s">
        <v>288</v>
      </c>
      <c r="F96" s="156"/>
      <c r="G96" s="115"/>
      <c r="H96" s="115"/>
      <c r="I96" s="36"/>
    </row>
    <row r="97" spans="1:9" ht="26.25" customHeight="1" x14ac:dyDescent="0.25">
      <c r="A97" s="112"/>
      <c r="B97" s="107"/>
      <c r="C97" s="107"/>
      <c r="D97" s="27">
        <v>1</v>
      </c>
      <c r="E97" s="19" t="s">
        <v>289</v>
      </c>
      <c r="F97" s="156"/>
      <c r="G97" s="115"/>
      <c r="H97" s="115"/>
      <c r="I97" s="36"/>
    </row>
    <row r="98" spans="1:9" ht="26.25" customHeight="1" x14ac:dyDescent="0.25">
      <c r="A98" s="112"/>
      <c r="B98" s="108" t="s">
        <v>11</v>
      </c>
      <c r="C98" s="108">
        <v>29</v>
      </c>
      <c r="D98" s="28">
        <v>1</v>
      </c>
      <c r="E98" s="8" t="s">
        <v>289</v>
      </c>
      <c r="F98" s="156"/>
      <c r="G98" s="115"/>
      <c r="H98" s="115"/>
      <c r="I98" s="35" t="s">
        <v>49</v>
      </c>
    </row>
    <row r="99" spans="1:9" ht="26.25" customHeight="1" x14ac:dyDescent="0.25">
      <c r="A99" s="112"/>
      <c r="B99" s="109"/>
      <c r="C99" s="109"/>
      <c r="D99" s="28">
        <v>1</v>
      </c>
      <c r="E99" s="8" t="s">
        <v>290</v>
      </c>
      <c r="F99" s="156"/>
      <c r="G99" s="115"/>
      <c r="H99" s="115"/>
      <c r="I99" s="39" t="s">
        <v>60</v>
      </c>
    </row>
    <row r="100" spans="1:9" ht="26.25" customHeight="1" x14ac:dyDescent="0.25">
      <c r="A100" s="112"/>
      <c r="B100" s="110"/>
      <c r="C100" s="110"/>
      <c r="D100" s="28">
        <v>1</v>
      </c>
      <c r="E100" s="8" t="s">
        <v>291</v>
      </c>
      <c r="F100" s="156"/>
      <c r="G100" s="115"/>
      <c r="H100" s="115"/>
      <c r="I100" s="35"/>
    </row>
    <row r="101" spans="1:9" ht="26.25" customHeight="1" x14ac:dyDescent="0.25">
      <c r="A101" s="112"/>
      <c r="B101" s="105" t="s">
        <v>12</v>
      </c>
      <c r="C101" s="105">
        <v>30</v>
      </c>
      <c r="D101" s="27">
        <v>1</v>
      </c>
      <c r="E101" s="19" t="s">
        <v>292</v>
      </c>
      <c r="F101" s="156"/>
      <c r="G101" s="115"/>
      <c r="H101" s="115"/>
      <c r="I101" s="36" t="s">
        <v>50</v>
      </c>
    </row>
    <row r="102" spans="1:9" ht="26.25" customHeight="1" x14ac:dyDescent="0.25">
      <c r="A102" s="112"/>
      <c r="B102" s="106"/>
      <c r="C102" s="106"/>
      <c r="D102" s="27">
        <v>1</v>
      </c>
      <c r="E102" s="19" t="s">
        <v>293</v>
      </c>
      <c r="F102" s="156"/>
      <c r="G102" s="115"/>
      <c r="H102" s="115"/>
      <c r="I102" s="36"/>
    </row>
    <row r="103" spans="1:9" ht="26.25" customHeight="1" x14ac:dyDescent="0.25">
      <c r="A103" s="113"/>
      <c r="B103" s="107"/>
      <c r="C103" s="107"/>
      <c r="D103" s="27">
        <v>1</v>
      </c>
      <c r="E103" s="19" t="s">
        <v>293</v>
      </c>
      <c r="F103" s="156"/>
      <c r="G103" s="115"/>
      <c r="H103" s="115"/>
      <c r="I103" s="36"/>
    </row>
    <row r="104" spans="1:9" ht="27.75" customHeight="1" x14ac:dyDescent="0.25">
      <c r="A104" s="122" t="s">
        <v>0</v>
      </c>
      <c r="B104" s="123"/>
      <c r="C104" s="123"/>
      <c r="D104" s="123"/>
      <c r="E104" s="102" t="s">
        <v>325</v>
      </c>
      <c r="F104" s="103"/>
      <c r="G104" s="103"/>
      <c r="H104" s="103"/>
      <c r="I104" s="104"/>
    </row>
    <row r="105" spans="1:9" s="23" customFormat="1" ht="39" x14ac:dyDescent="0.25">
      <c r="A105" s="117" t="s">
        <v>2</v>
      </c>
      <c r="B105" s="118"/>
      <c r="C105" s="9" t="s">
        <v>1</v>
      </c>
      <c r="D105" s="9" t="s">
        <v>3</v>
      </c>
      <c r="E105" s="10" t="s">
        <v>4</v>
      </c>
      <c r="F105" s="10" t="s">
        <v>41</v>
      </c>
      <c r="G105" s="10" t="s">
        <v>190</v>
      </c>
      <c r="H105" s="10" t="s">
        <v>189</v>
      </c>
      <c r="I105" s="13" t="s">
        <v>188</v>
      </c>
    </row>
    <row r="106" spans="1:9" ht="26.25" customHeight="1" x14ac:dyDescent="0.25">
      <c r="A106" s="111" t="s">
        <v>33</v>
      </c>
      <c r="B106" s="114" t="s">
        <v>193</v>
      </c>
      <c r="C106" s="108">
        <v>31</v>
      </c>
      <c r="D106" s="28">
        <v>1</v>
      </c>
      <c r="E106" s="8" t="s">
        <v>294</v>
      </c>
      <c r="F106" s="157" t="s">
        <v>295</v>
      </c>
      <c r="G106" s="115" t="s">
        <v>166</v>
      </c>
      <c r="H106" s="115" t="s">
        <v>173</v>
      </c>
      <c r="I106" s="35" t="s">
        <v>56</v>
      </c>
    </row>
    <row r="107" spans="1:9" ht="26.25" customHeight="1" x14ac:dyDescent="0.25">
      <c r="A107" s="112"/>
      <c r="B107" s="115"/>
      <c r="C107" s="109"/>
      <c r="D107" s="28">
        <v>1</v>
      </c>
      <c r="E107" s="8" t="s">
        <v>296</v>
      </c>
      <c r="F107" s="158"/>
      <c r="G107" s="115"/>
      <c r="H107" s="115"/>
      <c r="I107" s="35"/>
    </row>
    <row r="108" spans="1:9" ht="26.25" customHeight="1" x14ac:dyDescent="0.25">
      <c r="A108" s="112"/>
      <c r="B108" s="115"/>
      <c r="C108" s="110"/>
      <c r="D108" s="28">
        <v>1</v>
      </c>
      <c r="E108" s="8" t="s">
        <v>297</v>
      </c>
      <c r="F108" s="158"/>
      <c r="G108" s="115"/>
      <c r="H108" s="115"/>
      <c r="I108" s="35"/>
    </row>
    <row r="109" spans="1:9" ht="26.25" customHeight="1" x14ac:dyDescent="0.25">
      <c r="A109" s="112"/>
      <c r="B109" s="105" t="s">
        <v>34</v>
      </c>
      <c r="C109" s="105">
        <v>32</v>
      </c>
      <c r="D109" s="27">
        <v>1</v>
      </c>
      <c r="E109" s="19" t="s">
        <v>298</v>
      </c>
      <c r="F109" s="158"/>
      <c r="G109" s="115"/>
      <c r="H109" s="115"/>
      <c r="I109" s="36" t="s">
        <v>51</v>
      </c>
    </row>
    <row r="110" spans="1:9" ht="26.25" customHeight="1" x14ac:dyDescent="0.25">
      <c r="A110" s="112"/>
      <c r="B110" s="106"/>
      <c r="C110" s="106"/>
      <c r="D110" s="27">
        <v>1</v>
      </c>
      <c r="E110" s="19" t="s">
        <v>299</v>
      </c>
      <c r="F110" s="158"/>
      <c r="G110" s="115"/>
      <c r="H110" s="115"/>
      <c r="I110" s="36"/>
    </row>
    <row r="111" spans="1:9" ht="26.25" customHeight="1" x14ac:dyDescent="0.25">
      <c r="A111" s="112"/>
      <c r="B111" s="107"/>
      <c r="C111" s="107"/>
      <c r="D111" s="27">
        <v>1</v>
      </c>
      <c r="E111" s="19" t="s">
        <v>300</v>
      </c>
      <c r="F111" s="158"/>
      <c r="G111" s="115"/>
      <c r="H111" s="115"/>
      <c r="I111" s="36"/>
    </row>
    <row r="112" spans="1:9" ht="26.25" customHeight="1" x14ac:dyDescent="0.25">
      <c r="A112" s="112"/>
      <c r="B112" s="108" t="s">
        <v>35</v>
      </c>
      <c r="C112" s="108">
        <v>33</v>
      </c>
      <c r="D112" s="28">
        <v>1</v>
      </c>
      <c r="E112" s="8" t="s">
        <v>301</v>
      </c>
      <c r="F112" s="158"/>
      <c r="G112" s="115"/>
      <c r="H112" s="115"/>
      <c r="I112" s="35" t="s">
        <v>52</v>
      </c>
    </row>
    <row r="113" spans="1:9" ht="26.25" customHeight="1" x14ac:dyDescent="0.25">
      <c r="A113" s="112"/>
      <c r="B113" s="109"/>
      <c r="C113" s="109"/>
      <c r="D113" s="28">
        <v>1</v>
      </c>
      <c r="E113" s="8" t="s">
        <v>301</v>
      </c>
      <c r="F113" s="158"/>
      <c r="G113" s="115"/>
      <c r="H113" s="115"/>
      <c r="I113" s="35"/>
    </row>
    <row r="114" spans="1:9" ht="26.25" customHeight="1" x14ac:dyDescent="0.25">
      <c r="A114" s="112"/>
      <c r="B114" s="110"/>
      <c r="C114" s="110"/>
      <c r="D114" s="28">
        <v>1</v>
      </c>
      <c r="E114" s="8" t="s">
        <v>302</v>
      </c>
      <c r="F114" s="158"/>
      <c r="G114" s="115"/>
      <c r="H114" s="115"/>
      <c r="I114" s="35"/>
    </row>
    <row r="115" spans="1:9" ht="26.25" customHeight="1" x14ac:dyDescent="0.25">
      <c r="A115" s="112"/>
      <c r="B115" s="105" t="s">
        <v>36</v>
      </c>
      <c r="C115" s="105">
        <v>34</v>
      </c>
      <c r="D115" s="27">
        <v>1</v>
      </c>
      <c r="E115" s="19" t="s">
        <v>303</v>
      </c>
      <c r="F115" s="158"/>
      <c r="G115" s="115"/>
      <c r="H115" s="115"/>
      <c r="I115" s="42" t="s">
        <v>59</v>
      </c>
    </row>
    <row r="116" spans="1:9" ht="26.25" customHeight="1" x14ac:dyDescent="0.25">
      <c r="A116" s="112"/>
      <c r="B116" s="106"/>
      <c r="C116" s="106"/>
      <c r="D116" s="27">
        <v>1</v>
      </c>
      <c r="E116" s="19" t="s">
        <v>304</v>
      </c>
      <c r="F116" s="158"/>
      <c r="G116" s="115"/>
      <c r="H116" s="115"/>
      <c r="I116" s="36"/>
    </row>
    <row r="117" spans="1:9" ht="26.25" customHeight="1" x14ac:dyDescent="0.25">
      <c r="A117" s="112"/>
      <c r="B117" s="107"/>
      <c r="C117" s="107"/>
      <c r="D117" s="27">
        <v>1</v>
      </c>
      <c r="E117" s="19" t="s">
        <v>305</v>
      </c>
      <c r="F117" s="158"/>
      <c r="G117" s="115"/>
      <c r="H117" s="115"/>
      <c r="I117" s="36"/>
    </row>
    <row r="118" spans="1:9" ht="26.25" customHeight="1" x14ac:dyDescent="0.25">
      <c r="A118" s="112"/>
      <c r="B118" s="108" t="s">
        <v>37</v>
      </c>
      <c r="C118" s="108">
        <v>35</v>
      </c>
      <c r="D118" s="28">
        <v>1</v>
      </c>
      <c r="E118" s="8" t="s">
        <v>305</v>
      </c>
      <c r="F118" s="158"/>
      <c r="G118" s="115"/>
      <c r="H118" s="115"/>
      <c r="I118" s="35" t="s">
        <v>53</v>
      </c>
    </row>
    <row r="119" spans="1:9" ht="26.25" customHeight="1" x14ac:dyDescent="0.25">
      <c r="A119" s="112"/>
      <c r="B119" s="109"/>
      <c r="C119" s="109"/>
      <c r="D119" s="28">
        <v>1</v>
      </c>
      <c r="E119" s="8" t="s">
        <v>306</v>
      </c>
      <c r="F119" s="158"/>
      <c r="G119" s="115"/>
      <c r="H119" s="115"/>
      <c r="I119" s="35"/>
    </row>
    <row r="120" spans="1:9" ht="26.25" customHeight="1" x14ac:dyDescent="0.25">
      <c r="A120" s="113"/>
      <c r="B120" s="110"/>
      <c r="C120" s="110"/>
      <c r="D120" s="28">
        <v>1</v>
      </c>
      <c r="E120" s="8" t="s">
        <v>307</v>
      </c>
      <c r="F120" s="158"/>
      <c r="G120" s="115"/>
      <c r="H120" s="115"/>
      <c r="I120" s="35"/>
    </row>
    <row r="121" spans="1:9" ht="26.25" customHeight="1" x14ac:dyDescent="0.25">
      <c r="A121" s="111" t="s">
        <v>38</v>
      </c>
      <c r="B121" s="105" t="s">
        <v>40</v>
      </c>
      <c r="C121" s="105">
        <v>36</v>
      </c>
      <c r="D121" s="27">
        <v>1</v>
      </c>
      <c r="E121" s="19" t="s">
        <v>308</v>
      </c>
      <c r="F121" s="158"/>
      <c r="G121" s="115"/>
      <c r="H121" s="115"/>
      <c r="I121" s="36" t="s">
        <v>54</v>
      </c>
    </row>
    <row r="122" spans="1:9" ht="26.25" customHeight="1" x14ac:dyDescent="0.25">
      <c r="A122" s="112"/>
      <c r="B122" s="106"/>
      <c r="C122" s="106"/>
      <c r="D122" s="27">
        <v>1</v>
      </c>
      <c r="E122" s="19" t="s">
        <v>309</v>
      </c>
      <c r="F122" s="158"/>
      <c r="G122" s="115"/>
      <c r="H122" s="115"/>
      <c r="I122" s="36"/>
    </row>
    <row r="123" spans="1:9" ht="26.25" customHeight="1" x14ac:dyDescent="0.25">
      <c r="A123" s="112"/>
      <c r="B123" s="107"/>
      <c r="C123" s="107"/>
      <c r="D123" s="27">
        <v>1</v>
      </c>
      <c r="E123" s="19" t="s">
        <v>309</v>
      </c>
      <c r="F123" s="158"/>
      <c r="G123" s="115"/>
      <c r="H123" s="115"/>
      <c r="I123" s="46"/>
    </row>
    <row r="124" spans="1:9" ht="26.25" customHeight="1" x14ac:dyDescent="0.25">
      <c r="A124" s="112"/>
      <c r="B124" s="108" t="s">
        <v>39</v>
      </c>
      <c r="C124" s="108">
        <v>36</v>
      </c>
      <c r="D124" s="28">
        <v>1</v>
      </c>
      <c r="E124" s="8" t="s">
        <v>310</v>
      </c>
      <c r="F124" s="158"/>
      <c r="G124" s="115"/>
      <c r="H124" s="115"/>
      <c r="I124" s="35"/>
    </row>
    <row r="125" spans="1:9" ht="26.25" customHeight="1" x14ac:dyDescent="0.25">
      <c r="A125" s="112"/>
      <c r="B125" s="109"/>
      <c r="C125" s="109"/>
      <c r="D125" s="28">
        <v>1</v>
      </c>
      <c r="E125" s="8" t="s">
        <v>310</v>
      </c>
      <c r="F125" s="158"/>
      <c r="G125" s="115"/>
      <c r="H125" s="115"/>
      <c r="I125" s="35"/>
    </row>
    <row r="126" spans="1:9" ht="26.25" customHeight="1" thickBot="1" x14ac:dyDescent="0.3">
      <c r="A126" s="124"/>
      <c r="B126" s="130"/>
      <c r="C126" s="130"/>
      <c r="D126" s="15">
        <v>1</v>
      </c>
      <c r="E126" s="29" t="s">
        <v>107</v>
      </c>
      <c r="F126" s="159"/>
      <c r="G126" s="160"/>
      <c r="H126" s="160"/>
      <c r="I126" s="43" t="s">
        <v>55</v>
      </c>
    </row>
    <row r="127" spans="1:9" ht="14.25" customHeight="1" x14ac:dyDescent="0.25"/>
    <row r="128" spans="1:9" ht="26.25" customHeight="1" x14ac:dyDescent="0.25">
      <c r="A128" s="151" t="s">
        <v>318</v>
      </c>
      <c r="B128" s="151"/>
      <c r="C128" s="151"/>
      <c r="D128" s="151"/>
      <c r="E128" s="151"/>
      <c r="F128" s="151"/>
      <c r="G128" s="151"/>
      <c r="H128" s="151"/>
      <c r="I128" s="151"/>
    </row>
    <row r="129" spans="1:9" ht="26.25" customHeight="1" x14ac:dyDescent="0.25">
      <c r="A129" s="151"/>
      <c r="B129" s="151"/>
      <c r="C129" s="151"/>
      <c r="D129" s="151"/>
      <c r="E129" s="151"/>
      <c r="F129" s="151"/>
      <c r="G129" s="151"/>
      <c r="H129" s="151"/>
      <c r="I129" s="151"/>
    </row>
    <row r="130" spans="1:9" ht="38.25" customHeight="1" x14ac:dyDescent="0.3">
      <c r="G130" s="137">
        <f ca="1">VERİLER!C9</f>
        <v>43351</v>
      </c>
      <c r="H130" s="161"/>
      <c r="I130" s="161"/>
    </row>
    <row r="131" spans="1:9" ht="19.5" customHeight="1" x14ac:dyDescent="0.25">
      <c r="A131" s="147" t="str">
        <f>VERİLER!E4</f>
        <v>ABDULLAH BİRİSİ</v>
      </c>
      <c r="B131" s="147"/>
      <c r="C131" s="147"/>
      <c r="D131" s="147"/>
      <c r="E131" s="24" t="str">
        <f>VERİLER!E5</f>
        <v>ÖĞRETMEN 1</v>
      </c>
      <c r="F131" s="24" t="str">
        <f>VERİLER!E6</f>
        <v>ÖĞRETMEN 2</v>
      </c>
      <c r="G131" s="139" t="s">
        <v>191</v>
      </c>
      <c r="H131" s="139"/>
      <c r="I131" s="139"/>
    </row>
    <row r="132" spans="1:9" s="5" customFormat="1" ht="19.5" customHeight="1" x14ac:dyDescent="0.25">
      <c r="A132" s="143" t="str">
        <f>VERİLER!F4</f>
        <v>İHL MESLEK DERSLERİ ÖĞRETMENİ</v>
      </c>
      <c r="B132" s="143"/>
      <c r="C132" s="143"/>
      <c r="D132" s="143"/>
      <c r="E132" s="30" t="str">
        <f>VERİLER!F5</f>
        <v>İHL MESLEK DERSLERİ ÖĞRETMENİ</v>
      </c>
      <c r="F132" s="30" t="str">
        <f>VERİLER!F6</f>
        <v>İHL MESLEK DERSLERİ ÖĞRETMENİ</v>
      </c>
      <c r="G132" s="139"/>
      <c r="H132" s="139"/>
      <c r="I132" s="139"/>
    </row>
    <row r="133" spans="1:9" ht="19.5" customHeight="1" x14ac:dyDescent="0.25">
      <c r="E133" s="12"/>
      <c r="F133" s="12"/>
      <c r="H133" s="23"/>
      <c r="I133" s="23"/>
    </row>
    <row r="134" spans="1:9" ht="19.5" customHeight="1" x14ac:dyDescent="0.25">
      <c r="G134" s="145" t="str">
        <f>VERİLER!C7</f>
        <v>ALİ VELİ</v>
      </c>
      <c r="H134" s="145"/>
      <c r="I134" s="145"/>
    </row>
    <row r="135" spans="1:9" s="5" customFormat="1" ht="19.5" customHeight="1" x14ac:dyDescent="0.25">
      <c r="A135" s="147" t="str">
        <f>VERİLER!E7</f>
        <v>ÖĞRETMEN 3</v>
      </c>
      <c r="B135" s="147"/>
      <c r="C135" s="147"/>
      <c r="D135" s="147"/>
      <c r="E135" s="24" t="str">
        <f>VERİLER!E8</f>
        <v>ÖĞRETMEN 4</v>
      </c>
      <c r="F135" s="24" t="str">
        <f>VERİLER!E9</f>
        <v>ÖĞRETMEN 5</v>
      </c>
      <c r="G135" s="146" t="str">
        <f>VERİLER!C8</f>
        <v>OKUL MÜDÜRÜ</v>
      </c>
      <c r="H135" s="146"/>
      <c r="I135" s="146"/>
    </row>
    <row r="136" spans="1:9" ht="19.5" customHeight="1" x14ac:dyDescent="0.25">
      <c r="A136" s="143" t="str">
        <f>VERİLER!F7</f>
        <v>İHL MESLEK DERSLERİ ÖĞRETMENİ</v>
      </c>
      <c r="B136" s="143"/>
      <c r="C136" s="143"/>
      <c r="D136" s="143"/>
      <c r="E136" s="30" t="str">
        <f>VERİLER!F8</f>
        <v>İHL MESLEK DERSLERİ ÖĞRETMENİ</v>
      </c>
      <c r="F136" s="30" t="str">
        <f>VERİLER!F9</f>
        <v>İHL MESLEK DERSLERİ ÖĞRETMENİ</v>
      </c>
    </row>
  </sheetData>
  <sheetProtection algorithmName="SHA-512" hashValue="3GD+WBrs/Bp4D6F7ed/WXYW9YgY72jpnTwk5Db7iaEGMI8jf+L0jNnmspzO6lN3884ml0ZdT0zmDMghtE25drQ==" saltValue="KgP8PYvnstbfZlfhTg9YuA==" spinCount="100000" sheet="1" objects="1" scenarios="1"/>
  <mergeCells count="134">
    <mergeCell ref="A136:D136"/>
    <mergeCell ref="G131:I132"/>
    <mergeCell ref="G130:I130"/>
    <mergeCell ref="A131:D131"/>
    <mergeCell ref="A132:D132"/>
    <mergeCell ref="G134:I134"/>
    <mergeCell ref="A135:D135"/>
    <mergeCell ref="G135:I135"/>
    <mergeCell ref="A121:A126"/>
    <mergeCell ref="B121:B123"/>
    <mergeCell ref="C121:C123"/>
    <mergeCell ref="B124:B126"/>
    <mergeCell ref="C124:C126"/>
    <mergeCell ref="A128:I129"/>
    <mergeCell ref="C109:C111"/>
    <mergeCell ref="B112:B114"/>
    <mergeCell ref="C112:C114"/>
    <mergeCell ref="B115:B117"/>
    <mergeCell ref="C115:C117"/>
    <mergeCell ref="B118:B120"/>
    <mergeCell ref="C118:C120"/>
    <mergeCell ref="A104:D104"/>
    <mergeCell ref="E104:I104"/>
    <mergeCell ref="A105:B105"/>
    <mergeCell ref="A106:A120"/>
    <mergeCell ref="B106:B108"/>
    <mergeCell ref="C106:C108"/>
    <mergeCell ref="F106:F126"/>
    <mergeCell ref="G106:G126"/>
    <mergeCell ref="H106:H126"/>
    <mergeCell ref="B109:B111"/>
    <mergeCell ref="A85:B85"/>
    <mergeCell ref="A86:A91"/>
    <mergeCell ref="B86:B88"/>
    <mergeCell ref="C86:C88"/>
    <mergeCell ref="F86:F103"/>
    <mergeCell ref="G86:G103"/>
    <mergeCell ref="H86:H103"/>
    <mergeCell ref="B89:B91"/>
    <mergeCell ref="C89:C91"/>
    <mergeCell ref="A92:A103"/>
    <mergeCell ref="B92:B94"/>
    <mergeCell ref="C92:C94"/>
    <mergeCell ref="B95:B97"/>
    <mergeCell ref="C95:C97"/>
    <mergeCell ref="B98:B100"/>
    <mergeCell ref="C98:C100"/>
    <mergeCell ref="B101:B103"/>
    <mergeCell ref="C101:C103"/>
    <mergeCell ref="A84:D84"/>
    <mergeCell ref="H66:H83"/>
    <mergeCell ref="B69:B71"/>
    <mergeCell ref="C69:C71"/>
    <mergeCell ref="B72:B74"/>
    <mergeCell ref="C72:C74"/>
    <mergeCell ref="B75:B77"/>
    <mergeCell ref="C75:C77"/>
    <mergeCell ref="E84:I84"/>
    <mergeCell ref="A62:I62"/>
    <mergeCell ref="A63:I63"/>
    <mergeCell ref="A64:D64"/>
    <mergeCell ref="E64:I64"/>
    <mergeCell ref="A65:B65"/>
    <mergeCell ref="A66:A77"/>
    <mergeCell ref="B66:B68"/>
    <mergeCell ref="C66:C68"/>
    <mergeCell ref="F66:F83"/>
    <mergeCell ref="G66:G83"/>
    <mergeCell ref="A78:A83"/>
    <mergeCell ref="B78:B80"/>
    <mergeCell ref="C78:C80"/>
    <mergeCell ref="B81:B83"/>
    <mergeCell ref="C81:C83"/>
    <mergeCell ref="A44:A52"/>
    <mergeCell ref="B44:B46"/>
    <mergeCell ref="C44:C46"/>
    <mergeCell ref="F44:F61"/>
    <mergeCell ref="G44:G61"/>
    <mergeCell ref="H44:H61"/>
    <mergeCell ref="B47:B49"/>
    <mergeCell ref="C47:C49"/>
    <mergeCell ref="B50:B52"/>
    <mergeCell ref="C50:C52"/>
    <mergeCell ref="A53:A61"/>
    <mergeCell ref="B53:B55"/>
    <mergeCell ref="C53:C55"/>
    <mergeCell ref="B56:B58"/>
    <mergeCell ref="C56:C58"/>
    <mergeCell ref="B59:B61"/>
    <mergeCell ref="C59:C61"/>
    <mergeCell ref="A42:D42"/>
    <mergeCell ref="B27:B29"/>
    <mergeCell ref="C27:C29"/>
    <mergeCell ref="B30:B32"/>
    <mergeCell ref="C30:C32"/>
    <mergeCell ref="B33:B35"/>
    <mergeCell ref="C33:C35"/>
    <mergeCell ref="E42:I42"/>
    <mergeCell ref="A43:B43"/>
    <mergeCell ref="A22:D22"/>
    <mergeCell ref="E22:I22"/>
    <mergeCell ref="A23:B23"/>
    <mergeCell ref="A24:A38"/>
    <mergeCell ref="B24:B26"/>
    <mergeCell ref="C24:C26"/>
    <mergeCell ref="F24:F41"/>
    <mergeCell ref="G24:G41"/>
    <mergeCell ref="H24:H41"/>
    <mergeCell ref="B36:B38"/>
    <mergeCell ref="C36:C38"/>
    <mergeCell ref="A39:A41"/>
    <mergeCell ref="B39:B41"/>
    <mergeCell ref="C39:C41"/>
    <mergeCell ref="A1:I1"/>
    <mergeCell ref="A2:D2"/>
    <mergeCell ref="E2:I2"/>
    <mergeCell ref="A3:B3"/>
    <mergeCell ref="A4:A9"/>
    <mergeCell ref="B4:B6"/>
    <mergeCell ref="C4:C6"/>
    <mergeCell ref="F4:F21"/>
    <mergeCell ref="G4:G21"/>
    <mergeCell ref="H4:H21"/>
    <mergeCell ref="B7:B9"/>
    <mergeCell ref="C7:C9"/>
    <mergeCell ref="A10:A21"/>
    <mergeCell ref="B10:B12"/>
    <mergeCell ref="C10:C12"/>
    <mergeCell ref="B13:B15"/>
    <mergeCell ref="C13:C15"/>
    <mergeCell ref="B16:B18"/>
    <mergeCell ref="C16:C18"/>
    <mergeCell ref="B19:B21"/>
    <mergeCell ref="C19:C21"/>
  </mergeCells>
  <printOptions horizontalCentered="1"/>
  <pageMargins left="0.39370078740157483" right="0.39370078740157483" top="0.39370078740157483" bottom="0.39370078740157483" header="0" footer="0"/>
  <pageSetup paperSize="9" scale="40" orientation="portrait" r:id="rId1"/>
  <rowBreaks count="1" manualBreakCount="1">
    <brk id="63" max="8"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3"/>
  <dimension ref="A1:I99"/>
  <sheetViews>
    <sheetView view="pageBreakPreview" zoomScale="60" zoomScaleNormal="100" workbookViewId="0">
      <selection activeCell="Q84" sqref="Q84"/>
    </sheetView>
  </sheetViews>
  <sheetFormatPr defaultColWidth="6.140625" defaultRowHeight="26.25" customHeight="1" x14ac:dyDescent="0.25"/>
  <cols>
    <col min="1" max="1" width="6" style="4" customWidth="1"/>
    <col min="2" max="2" width="11.140625" style="7" bestFit="1" customWidth="1"/>
    <col min="3" max="4" width="4.28515625" style="7" customWidth="1"/>
    <col min="5" max="5" width="83.140625" style="6" customWidth="1"/>
    <col min="6" max="6" width="58.140625" style="6" customWidth="1"/>
    <col min="7" max="7" width="18.28515625" style="6" customWidth="1"/>
    <col min="8" max="8" width="18.5703125" style="6" customWidth="1"/>
    <col min="9" max="9" width="28.85546875" style="11" bestFit="1" customWidth="1"/>
    <col min="10" max="16384" width="6.140625" style="6"/>
  </cols>
  <sheetData>
    <row r="1" spans="1:9" ht="54.75" customHeight="1" x14ac:dyDescent="0.25">
      <c r="A1" s="97" t="str">
        <f>VERİLER!C4&amp;" "&amp;"ÖĞRETİM  YILI " &amp; VERİLER!C5 &amp;" " &amp; VERİLER!C6 &amp;" 12.SINIF MESLEKİ ARAPÇA DERSİ
 ÜNİTELENDİRİLMİŞ YILLIK DERS PLANI"</f>
        <v>2018-2019 ÖĞRETİM  YILI KONYA İHL İMAM HATİP LİSESİ 12.SINIF MESLEKİ ARAPÇA DERSİ
 ÜNİTELENDİRİLMİŞ YILLIK DERS PLANI</v>
      </c>
      <c r="B1" s="98"/>
      <c r="C1" s="98"/>
      <c r="D1" s="98"/>
      <c r="E1" s="98"/>
      <c r="F1" s="98"/>
      <c r="G1" s="98"/>
      <c r="H1" s="98"/>
      <c r="I1" s="99"/>
    </row>
    <row r="2" spans="1:9" ht="39" customHeight="1" x14ac:dyDescent="0.25">
      <c r="A2" s="122" t="s">
        <v>0</v>
      </c>
      <c r="B2" s="123"/>
      <c r="C2" s="123"/>
      <c r="D2" s="123"/>
      <c r="E2" s="102" t="s">
        <v>167</v>
      </c>
      <c r="F2" s="103"/>
      <c r="G2" s="103"/>
      <c r="H2" s="103"/>
      <c r="I2" s="104"/>
    </row>
    <row r="3" spans="1:9" s="7" customFormat="1" ht="39" customHeight="1" x14ac:dyDescent="0.25">
      <c r="A3" s="117" t="s">
        <v>2</v>
      </c>
      <c r="B3" s="118"/>
      <c r="C3" s="9" t="s">
        <v>1</v>
      </c>
      <c r="D3" s="9" t="s">
        <v>3</v>
      </c>
      <c r="E3" s="10" t="s">
        <v>4</v>
      </c>
      <c r="F3" s="10" t="s">
        <v>41</v>
      </c>
      <c r="G3" s="10" t="s">
        <v>190</v>
      </c>
      <c r="H3" s="10" t="s">
        <v>189</v>
      </c>
      <c r="I3" s="13" t="s">
        <v>188</v>
      </c>
    </row>
    <row r="4" spans="1:9" ht="39" customHeight="1" x14ac:dyDescent="0.25">
      <c r="A4" s="111" t="s">
        <v>5</v>
      </c>
      <c r="B4" s="108" t="s">
        <v>6</v>
      </c>
      <c r="C4" s="108">
        <v>1</v>
      </c>
      <c r="D4" s="3">
        <v>1</v>
      </c>
      <c r="E4" s="8" t="s">
        <v>156</v>
      </c>
      <c r="F4" s="134" t="s">
        <v>160</v>
      </c>
      <c r="G4" s="114" t="s">
        <v>166</v>
      </c>
      <c r="H4" s="114" t="s">
        <v>178</v>
      </c>
      <c r="I4" s="35" t="s">
        <v>158</v>
      </c>
    </row>
    <row r="5" spans="1:9" ht="39" customHeight="1" x14ac:dyDescent="0.25">
      <c r="A5" s="112"/>
      <c r="B5" s="110"/>
      <c r="C5" s="110"/>
      <c r="D5" s="3">
        <v>1</v>
      </c>
      <c r="E5" s="8" t="s">
        <v>62</v>
      </c>
      <c r="F5" s="135"/>
      <c r="G5" s="109"/>
      <c r="H5" s="109"/>
      <c r="I5" s="35"/>
    </row>
    <row r="6" spans="1:9" ht="39" customHeight="1" x14ac:dyDescent="0.25">
      <c r="A6" s="112"/>
      <c r="B6" s="105" t="s">
        <v>7</v>
      </c>
      <c r="C6" s="105">
        <v>2</v>
      </c>
      <c r="D6" s="18">
        <v>1</v>
      </c>
      <c r="E6" s="19" t="s">
        <v>63</v>
      </c>
      <c r="F6" s="135"/>
      <c r="G6" s="109"/>
      <c r="H6" s="109"/>
      <c r="I6" s="36"/>
    </row>
    <row r="7" spans="1:9" ht="39" customHeight="1" x14ac:dyDescent="0.25">
      <c r="A7" s="112"/>
      <c r="B7" s="106"/>
      <c r="C7" s="106"/>
      <c r="D7" s="18">
        <v>1</v>
      </c>
      <c r="E7" s="19" t="s">
        <v>64</v>
      </c>
      <c r="F7" s="135"/>
      <c r="G7" s="109"/>
      <c r="H7" s="109"/>
      <c r="I7" s="36"/>
    </row>
    <row r="8" spans="1:9" ht="39" customHeight="1" x14ac:dyDescent="0.25">
      <c r="A8" s="111" t="s">
        <v>8</v>
      </c>
      <c r="B8" s="114" t="s">
        <v>9</v>
      </c>
      <c r="C8" s="108">
        <v>3</v>
      </c>
      <c r="D8" s="3">
        <v>1</v>
      </c>
      <c r="E8" s="8" t="s">
        <v>197</v>
      </c>
      <c r="F8" s="135"/>
      <c r="G8" s="109"/>
      <c r="H8" s="109"/>
      <c r="I8" s="35"/>
    </row>
    <row r="9" spans="1:9" ht="39" customHeight="1" x14ac:dyDescent="0.25">
      <c r="A9" s="112"/>
      <c r="B9" s="116"/>
      <c r="C9" s="110"/>
      <c r="D9" s="3">
        <v>1</v>
      </c>
      <c r="E9" s="8" t="s">
        <v>68</v>
      </c>
      <c r="F9" s="135"/>
      <c r="G9" s="109"/>
      <c r="H9" s="109"/>
      <c r="I9" s="35"/>
    </row>
    <row r="10" spans="1:9" ht="39" customHeight="1" x14ac:dyDescent="0.25">
      <c r="A10" s="112"/>
      <c r="B10" s="162" t="s">
        <v>32</v>
      </c>
      <c r="C10" s="106">
        <v>4</v>
      </c>
      <c r="D10" s="18">
        <v>1</v>
      </c>
      <c r="E10" s="19" t="s">
        <v>70</v>
      </c>
      <c r="F10" s="135"/>
      <c r="G10" s="109"/>
      <c r="H10" s="109"/>
      <c r="I10" s="36"/>
    </row>
    <row r="11" spans="1:9" ht="39" customHeight="1" x14ac:dyDescent="0.25">
      <c r="A11" s="112"/>
      <c r="B11" s="163"/>
      <c r="C11" s="107"/>
      <c r="D11" s="18">
        <v>1</v>
      </c>
      <c r="E11" s="19" t="s">
        <v>71</v>
      </c>
      <c r="F11" s="135"/>
      <c r="G11" s="109"/>
      <c r="H11" s="109"/>
      <c r="I11" s="36" t="s">
        <v>42</v>
      </c>
    </row>
    <row r="12" spans="1:9" ht="39" customHeight="1" x14ac:dyDescent="0.25">
      <c r="A12" s="112"/>
      <c r="B12" s="108" t="s">
        <v>11</v>
      </c>
      <c r="C12" s="108">
        <v>5</v>
      </c>
      <c r="D12" s="3">
        <v>1</v>
      </c>
      <c r="E12" s="8" t="s">
        <v>72</v>
      </c>
      <c r="F12" s="135"/>
      <c r="G12" s="109"/>
      <c r="H12" s="109"/>
      <c r="I12" s="37"/>
    </row>
    <row r="13" spans="1:9" ht="39" customHeight="1" x14ac:dyDescent="0.25">
      <c r="A13" s="112"/>
      <c r="B13" s="110"/>
      <c r="C13" s="110"/>
      <c r="D13" s="3">
        <v>1</v>
      </c>
      <c r="E13" s="8" t="s">
        <v>74</v>
      </c>
      <c r="F13" s="135"/>
      <c r="G13" s="109"/>
      <c r="H13" s="109"/>
      <c r="I13" s="35"/>
    </row>
    <row r="14" spans="1:9" ht="39" customHeight="1" x14ac:dyDescent="0.25">
      <c r="A14" s="112"/>
      <c r="B14" s="105" t="s">
        <v>12</v>
      </c>
      <c r="C14" s="105">
        <v>6</v>
      </c>
      <c r="D14" s="18">
        <v>1</v>
      </c>
      <c r="E14" s="19" t="s">
        <v>75</v>
      </c>
      <c r="F14" s="135"/>
      <c r="G14" s="109"/>
      <c r="H14" s="109"/>
      <c r="I14" s="36"/>
    </row>
    <row r="15" spans="1:9" ht="39" customHeight="1" x14ac:dyDescent="0.25">
      <c r="A15" s="112"/>
      <c r="B15" s="106"/>
      <c r="C15" s="106"/>
      <c r="D15" s="18">
        <v>1</v>
      </c>
      <c r="E15" s="19" t="s">
        <v>76</v>
      </c>
      <c r="F15" s="135"/>
      <c r="G15" s="109"/>
      <c r="H15" s="109"/>
      <c r="I15" s="36"/>
    </row>
    <row r="16" spans="1:9" ht="39" customHeight="1" x14ac:dyDescent="0.25">
      <c r="A16" s="122" t="s">
        <v>0</v>
      </c>
      <c r="B16" s="123"/>
      <c r="C16" s="123"/>
      <c r="D16" s="123"/>
      <c r="E16" s="102" t="s">
        <v>168</v>
      </c>
      <c r="F16" s="103"/>
      <c r="G16" s="103"/>
      <c r="H16" s="103"/>
      <c r="I16" s="104"/>
    </row>
    <row r="17" spans="1:9" s="7" customFormat="1" ht="39" customHeight="1" x14ac:dyDescent="0.25">
      <c r="A17" s="117" t="s">
        <v>2</v>
      </c>
      <c r="B17" s="118"/>
      <c r="C17" s="9" t="s">
        <v>1</v>
      </c>
      <c r="D17" s="9" t="s">
        <v>3</v>
      </c>
      <c r="E17" s="10" t="s">
        <v>4</v>
      </c>
      <c r="F17" s="10" t="s">
        <v>41</v>
      </c>
      <c r="G17" s="10" t="s">
        <v>190</v>
      </c>
      <c r="H17" s="10" t="s">
        <v>189</v>
      </c>
      <c r="I17" s="13" t="s">
        <v>188</v>
      </c>
    </row>
    <row r="18" spans="1:9" ht="39" customHeight="1" x14ac:dyDescent="0.25">
      <c r="A18" s="111" t="s">
        <v>13</v>
      </c>
      <c r="B18" s="114" t="s">
        <v>196</v>
      </c>
      <c r="C18" s="108">
        <v>7</v>
      </c>
      <c r="D18" s="3">
        <v>1</v>
      </c>
      <c r="E18" s="8" t="s">
        <v>108</v>
      </c>
      <c r="F18" s="134" t="s">
        <v>161</v>
      </c>
      <c r="G18" s="114" t="s">
        <v>166</v>
      </c>
      <c r="H18" s="114" t="s">
        <v>177</v>
      </c>
      <c r="I18" s="38" t="s">
        <v>43</v>
      </c>
    </row>
    <row r="19" spans="1:9" ht="39" customHeight="1" x14ac:dyDescent="0.25">
      <c r="A19" s="112"/>
      <c r="B19" s="109"/>
      <c r="C19" s="109"/>
      <c r="D19" s="3">
        <v>1</v>
      </c>
      <c r="E19" s="8" t="s">
        <v>109</v>
      </c>
      <c r="F19" s="135"/>
      <c r="G19" s="109"/>
      <c r="H19" s="109"/>
      <c r="I19" s="35"/>
    </row>
    <row r="20" spans="1:9" ht="39" customHeight="1" x14ac:dyDescent="0.25">
      <c r="A20" s="112"/>
      <c r="B20" s="119" t="s">
        <v>14</v>
      </c>
      <c r="C20" s="105">
        <v>8</v>
      </c>
      <c r="D20" s="18">
        <v>1</v>
      </c>
      <c r="E20" s="19" t="s">
        <v>78</v>
      </c>
      <c r="F20" s="135"/>
      <c r="G20" s="109"/>
      <c r="H20" s="109"/>
      <c r="I20" s="36" t="s">
        <v>44</v>
      </c>
    </row>
    <row r="21" spans="1:9" ht="39" customHeight="1" x14ac:dyDescent="0.25">
      <c r="A21" s="112"/>
      <c r="B21" s="121"/>
      <c r="C21" s="107"/>
      <c r="D21" s="18">
        <v>1</v>
      </c>
      <c r="E21" s="19" t="s">
        <v>80</v>
      </c>
      <c r="F21" s="135"/>
      <c r="G21" s="109"/>
      <c r="H21" s="109"/>
      <c r="I21" s="36"/>
    </row>
    <row r="22" spans="1:9" ht="39" customHeight="1" x14ac:dyDescent="0.25">
      <c r="A22" s="112"/>
      <c r="B22" s="108" t="s">
        <v>15</v>
      </c>
      <c r="C22" s="108">
        <v>9</v>
      </c>
      <c r="D22" s="3">
        <v>1</v>
      </c>
      <c r="E22" s="8" t="s">
        <v>81</v>
      </c>
      <c r="F22" s="135"/>
      <c r="G22" s="109"/>
      <c r="H22" s="109"/>
      <c r="I22" s="39" t="s">
        <v>57</v>
      </c>
    </row>
    <row r="23" spans="1:9" ht="39" customHeight="1" x14ac:dyDescent="0.25">
      <c r="A23" s="112"/>
      <c r="B23" s="109"/>
      <c r="C23" s="109"/>
      <c r="D23" s="3">
        <v>1</v>
      </c>
      <c r="E23" s="8" t="s">
        <v>82</v>
      </c>
      <c r="F23" s="135"/>
      <c r="G23" s="109"/>
      <c r="H23" s="109"/>
      <c r="I23" s="35"/>
    </row>
    <row r="24" spans="1:9" ht="39" customHeight="1" x14ac:dyDescent="0.25">
      <c r="A24" s="112"/>
      <c r="B24" s="105" t="s">
        <v>16</v>
      </c>
      <c r="C24" s="105">
        <v>10</v>
      </c>
      <c r="D24" s="18">
        <v>1</v>
      </c>
      <c r="E24" s="19" t="s">
        <v>198</v>
      </c>
      <c r="F24" s="135"/>
      <c r="G24" s="109"/>
      <c r="H24" s="109"/>
      <c r="I24" s="36"/>
    </row>
    <row r="25" spans="1:9" ht="39" customHeight="1" x14ac:dyDescent="0.25">
      <c r="A25" s="112"/>
      <c r="B25" s="107"/>
      <c r="C25" s="107"/>
      <c r="D25" s="18">
        <v>1</v>
      </c>
      <c r="E25" s="19" t="s">
        <v>86</v>
      </c>
      <c r="F25" s="135"/>
      <c r="G25" s="109"/>
      <c r="H25" s="109"/>
      <c r="I25" s="36"/>
    </row>
    <row r="26" spans="1:9" ht="39" customHeight="1" x14ac:dyDescent="0.25">
      <c r="A26" s="112"/>
      <c r="B26" s="108" t="s">
        <v>17</v>
      </c>
      <c r="C26" s="108">
        <v>11</v>
      </c>
      <c r="D26" s="3">
        <v>1</v>
      </c>
      <c r="E26" s="8" t="s">
        <v>87</v>
      </c>
      <c r="F26" s="135"/>
      <c r="G26" s="109"/>
      <c r="H26" s="109"/>
      <c r="I26" s="35"/>
    </row>
    <row r="27" spans="1:9" ht="39" customHeight="1" x14ac:dyDescent="0.25">
      <c r="A27" s="113"/>
      <c r="B27" s="110"/>
      <c r="C27" s="110"/>
      <c r="D27" s="3">
        <v>1</v>
      </c>
      <c r="E27" s="8" t="s">
        <v>88</v>
      </c>
      <c r="F27" s="135"/>
      <c r="G27" s="109"/>
      <c r="H27" s="109"/>
      <c r="I27" s="35"/>
    </row>
    <row r="28" spans="1:9" ht="39" customHeight="1" x14ac:dyDescent="0.25">
      <c r="A28" s="111" t="s">
        <v>18</v>
      </c>
      <c r="B28" s="125" t="s">
        <v>19</v>
      </c>
      <c r="C28" s="125">
        <v>12</v>
      </c>
      <c r="D28" s="18">
        <v>1</v>
      </c>
      <c r="E28" s="19" t="s">
        <v>89</v>
      </c>
      <c r="F28" s="135"/>
      <c r="G28" s="109"/>
      <c r="H28" s="109"/>
      <c r="I28" s="36"/>
    </row>
    <row r="29" spans="1:9" ht="39" customHeight="1" x14ac:dyDescent="0.25">
      <c r="A29" s="112"/>
      <c r="B29" s="125"/>
      <c r="C29" s="125"/>
      <c r="D29" s="18">
        <v>1</v>
      </c>
      <c r="E29" s="19" t="s">
        <v>90</v>
      </c>
      <c r="F29" s="135"/>
      <c r="G29" s="109"/>
      <c r="H29" s="109"/>
      <c r="I29" s="36"/>
    </row>
    <row r="30" spans="1:9" ht="39" customHeight="1" x14ac:dyDescent="0.25">
      <c r="A30" s="122" t="s">
        <v>0</v>
      </c>
      <c r="B30" s="123"/>
      <c r="C30" s="123"/>
      <c r="D30" s="123"/>
      <c r="E30" s="102" t="s">
        <v>169</v>
      </c>
      <c r="F30" s="103"/>
      <c r="G30" s="103"/>
      <c r="H30" s="103"/>
      <c r="I30" s="104"/>
    </row>
    <row r="31" spans="1:9" s="7" customFormat="1" ht="39" customHeight="1" x14ac:dyDescent="0.25">
      <c r="A31" s="117" t="s">
        <v>2</v>
      </c>
      <c r="B31" s="118"/>
      <c r="C31" s="9" t="s">
        <v>1</v>
      </c>
      <c r="D31" s="9" t="s">
        <v>3</v>
      </c>
      <c r="E31" s="10" t="s">
        <v>4</v>
      </c>
      <c r="F31" s="10" t="s">
        <v>41</v>
      </c>
      <c r="G31" s="10" t="s">
        <v>190</v>
      </c>
      <c r="H31" s="10" t="s">
        <v>189</v>
      </c>
      <c r="I31" s="13" t="s">
        <v>188</v>
      </c>
    </row>
    <row r="32" spans="1:9" ht="39" customHeight="1" x14ac:dyDescent="0.25">
      <c r="A32" s="111" t="s">
        <v>18</v>
      </c>
      <c r="B32" s="126" t="s">
        <v>20</v>
      </c>
      <c r="C32" s="126">
        <v>13</v>
      </c>
      <c r="D32" s="3">
        <v>1</v>
      </c>
      <c r="E32" s="8" t="s">
        <v>110</v>
      </c>
      <c r="F32" s="134" t="s">
        <v>208</v>
      </c>
      <c r="G32" s="114" t="s">
        <v>166</v>
      </c>
      <c r="H32" s="114" t="s">
        <v>176</v>
      </c>
      <c r="I32" s="35"/>
    </row>
    <row r="33" spans="1:9" ht="39" customHeight="1" x14ac:dyDescent="0.25">
      <c r="A33" s="112"/>
      <c r="B33" s="126"/>
      <c r="C33" s="126"/>
      <c r="D33" s="3">
        <v>1</v>
      </c>
      <c r="E33" s="8" t="s">
        <v>92</v>
      </c>
      <c r="F33" s="135"/>
      <c r="G33" s="109"/>
      <c r="H33" s="109"/>
      <c r="I33" s="35"/>
    </row>
    <row r="34" spans="1:9" ht="39" customHeight="1" x14ac:dyDescent="0.25">
      <c r="A34" s="112"/>
      <c r="B34" s="125" t="s">
        <v>6</v>
      </c>
      <c r="C34" s="125">
        <v>14</v>
      </c>
      <c r="D34" s="18">
        <v>1</v>
      </c>
      <c r="E34" s="19" t="s">
        <v>94</v>
      </c>
      <c r="F34" s="135"/>
      <c r="G34" s="109"/>
      <c r="H34" s="109"/>
      <c r="I34" s="36"/>
    </row>
    <row r="35" spans="1:9" ht="39" customHeight="1" x14ac:dyDescent="0.25">
      <c r="A35" s="112"/>
      <c r="B35" s="125"/>
      <c r="C35" s="125"/>
      <c r="D35" s="18">
        <v>1</v>
      </c>
      <c r="E35" s="19" t="s">
        <v>95</v>
      </c>
      <c r="F35" s="135"/>
      <c r="G35" s="109"/>
      <c r="H35" s="109"/>
      <c r="I35" s="36"/>
    </row>
    <row r="36" spans="1:9" ht="39" customHeight="1" x14ac:dyDescent="0.25">
      <c r="A36" s="112"/>
      <c r="B36" s="126" t="s">
        <v>7</v>
      </c>
      <c r="C36" s="126">
        <v>15</v>
      </c>
      <c r="D36" s="3">
        <v>1</v>
      </c>
      <c r="E36" s="8" t="s">
        <v>96</v>
      </c>
      <c r="F36" s="135"/>
      <c r="G36" s="109"/>
      <c r="H36" s="109"/>
      <c r="I36" s="35"/>
    </row>
    <row r="37" spans="1:9" ht="39" customHeight="1" x14ac:dyDescent="0.25">
      <c r="A37" s="113"/>
      <c r="B37" s="126"/>
      <c r="C37" s="126"/>
      <c r="D37" s="3">
        <v>1</v>
      </c>
      <c r="E37" s="8" t="s">
        <v>98</v>
      </c>
      <c r="F37" s="135"/>
      <c r="G37" s="109"/>
      <c r="H37" s="109"/>
      <c r="I37" s="39"/>
    </row>
    <row r="38" spans="1:9" ht="39" customHeight="1" x14ac:dyDescent="0.25">
      <c r="A38" s="111" t="s">
        <v>21</v>
      </c>
      <c r="B38" s="119" t="s">
        <v>195</v>
      </c>
      <c r="C38" s="105">
        <v>16</v>
      </c>
      <c r="D38" s="18">
        <v>1</v>
      </c>
      <c r="E38" s="19" t="s">
        <v>99</v>
      </c>
      <c r="F38" s="135"/>
      <c r="G38" s="109"/>
      <c r="H38" s="109"/>
      <c r="I38" s="36" t="s">
        <v>45</v>
      </c>
    </row>
    <row r="39" spans="1:9" ht="39" customHeight="1" x14ac:dyDescent="0.25">
      <c r="A39" s="112"/>
      <c r="B39" s="106"/>
      <c r="C39" s="106"/>
      <c r="D39" s="18">
        <v>1</v>
      </c>
      <c r="E39" s="19" t="s">
        <v>100</v>
      </c>
      <c r="F39" s="135"/>
      <c r="G39" s="109"/>
      <c r="H39" s="109"/>
      <c r="I39" s="42" t="s">
        <v>58</v>
      </c>
    </row>
    <row r="40" spans="1:9" ht="39" customHeight="1" x14ac:dyDescent="0.25">
      <c r="A40" s="112"/>
      <c r="B40" s="108" t="s">
        <v>22</v>
      </c>
      <c r="C40" s="108">
        <v>17</v>
      </c>
      <c r="D40" s="3">
        <v>1</v>
      </c>
      <c r="E40" s="8" t="s">
        <v>102</v>
      </c>
      <c r="F40" s="135"/>
      <c r="G40" s="109"/>
      <c r="H40" s="109"/>
      <c r="I40" s="35"/>
    </row>
    <row r="41" spans="1:9" ht="39" customHeight="1" x14ac:dyDescent="0.25">
      <c r="A41" s="112"/>
      <c r="B41" s="110"/>
      <c r="C41" s="110"/>
      <c r="D41" s="3">
        <v>1</v>
      </c>
      <c r="E41" s="8" t="s">
        <v>104</v>
      </c>
      <c r="F41" s="135"/>
      <c r="G41" s="109"/>
      <c r="H41" s="109"/>
      <c r="I41" s="35"/>
    </row>
    <row r="42" spans="1:9" ht="39" customHeight="1" x14ac:dyDescent="0.25">
      <c r="A42" s="112"/>
      <c r="B42" s="106" t="s">
        <v>202</v>
      </c>
      <c r="C42" s="106">
        <v>18</v>
      </c>
      <c r="D42" s="18">
        <v>1</v>
      </c>
      <c r="E42" s="19" t="s">
        <v>105</v>
      </c>
      <c r="F42" s="135"/>
      <c r="G42" s="109"/>
      <c r="H42" s="109"/>
      <c r="I42" s="36"/>
    </row>
    <row r="43" spans="1:9" ht="39" customHeight="1" thickBot="1" x14ac:dyDescent="0.3">
      <c r="A43" s="124"/>
      <c r="B43" s="127"/>
      <c r="C43" s="127"/>
      <c r="D43" s="20">
        <v>1</v>
      </c>
      <c r="E43" s="21" t="s">
        <v>106</v>
      </c>
      <c r="F43" s="136"/>
      <c r="G43" s="130"/>
      <c r="H43" s="130"/>
      <c r="I43" s="40" t="s">
        <v>203</v>
      </c>
    </row>
    <row r="44" spans="1:9" ht="39" customHeight="1" x14ac:dyDescent="0.25">
      <c r="A44" s="140" t="s">
        <v>157</v>
      </c>
      <c r="B44" s="141"/>
      <c r="C44" s="141"/>
      <c r="D44" s="141"/>
      <c r="E44" s="141"/>
      <c r="F44" s="141"/>
      <c r="G44" s="141"/>
      <c r="H44" s="141"/>
      <c r="I44" s="142"/>
    </row>
    <row r="45" spans="1:9" ht="39" customHeight="1" thickBot="1" x14ac:dyDescent="0.3">
      <c r="A45" s="144"/>
      <c r="B45" s="144"/>
      <c r="C45" s="144"/>
      <c r="D45" s="144"/>
      <c r="E45" s="144"/>
      <c r="F45" s="144"/>
      <c r="G45" s="144"/>
      <c r="H45" s="144"/>
      <c r="I45" s="144"/>
    </row>
    <row r="46" spans="1:9" ht="39" customHeight="1" x14ac:dyDescent="0.25">
      <c r="A46" s="128" t="s">
        <v>0</v>
      </c>
      <c r="B46" s="129"/>
      <c r="C46" s="129"/>
      <c r="D46" s="129"/>
      <c r="E46" s="148" t="s">
        <v>170</v>
      </c>
      <c r="F46" s="149"/>
      <c r="G46" s="149"/>
      <c r="H46" s="149"/>
      <c r="I46" s="150"/>
    </row>
    <row r="47" spans="1:9" s="7" customFormat="1" ht="39" customHeight="1" x14ac:dyDescent="0.25">
      <c r="A47" s="117" t="s">
        <v>2</v>
      </c>
      <c r="B47" s="118"/>
      <c r="C47" s="9" t="s">
        <v>1</v>
      </c>
      <c r="D47" s="9" t="s">
        <v>3</v>
      </c>
      <c r="E47" s="10" t="s">
        <v>4</v>
      </c>
      <c r="F47" s="10" t="s">
        <v>41</v>
      </c>
      <c r="G47" s="10" t="s">
        <v>190</v>
      </c>
      <c r="H47" s="10" t="s">
        <v>189</v>
      </c>
      <c r="I47" s="13" t="s">
        <v>188</v>
      </c>
    </row>
    <row r="48" spans="1:9" ht="39" customHeight="1" x14ac:dyDescent="0.25">
      <c r="A48" s="111" t="s">
        <v>24</v>
      </c>
      <c r="B48" s="108" t="s">
        <v>25</v>
      </c>
      <c r="C48" s="108">
        <v>19</v>
      </c>
      <c r="D48" s="3">
        <v>1</v>
      </c>
      <c r="E48" s="8" t="s">
        <v>199</v>
      </c>
      <c r="F48" s="131" t="s">
        <v>164</v>
      </c>
      <c r="G48" s="114" t="s">
        <v>166</v>
      </c>
      <c r="H48" s="114" t="s">
        <v>175</v>
      </c>
      <c r="I48" s="35"/>
    </row>
    <row r="49" spans="1:9" ht="39" customHeight="1" x14ac:dyDescent="0.25">
      <c r="A49" s="112"/>
      <c r="B49" s="110"/>
      <c r="C49" s="110"/>
      <c r="D49" s="3">
        <v>1</v>
      </c>
      <c r="E49" s="8" t="s">
        <v>114</v>
      </c>
      <c r="F49" s="132"/>
      <c r="G49" s="109"/>
      <c r="H49" s="109"/>
      <c r="I49" s="35"/>
    </row>
    <row r="50" spans="1:9" ht="39" customHeight="1" x14ac:dyDescent="0.25">
      <c r="A50" s="112"/>
      <c r="B50" s="162" t="s">
        <v>204</v>
      </c>
      <c r="C50" s="106">
        <v>20</v>
      </c>
      <c r="D50" s="18">
        <v>1</v>
      </c>
      <c r="E50" s="19" t="s">
        <v>116</v>
      </c>
      <c r="F50" s="132"/>
      <c r="G50" s="109"/>
      <c r="H50" s="109"/>
      <c r="I50" s="36"/>
    </row>
    <row r="51" spans="1:9" ht="39" customHeight="1" x14ac:dyDescent="0.25">
      <c r="A51" s="112"/>
      <c r="B51" s="163"/>
      <c r="C51" s="107"/>
      <c r="D51" s="18">
        <v>1</v>
      </c>
      <c r="E51" s="19" t="s">
        <v>117</v>
      </c>
      <c r="F51" s="132"/>
      <c r="G51" s="109"/>
      <c r="H51" s="109"/>
      <c r="I51" s="36"/>
    </row>
    <row r="52" spans="1:9" ht="39" customHeight="1" x14ac:dyDescent="0.25">
      <c r="A52" s="112"/>
      <c r="B52" s="108" t="s">
        <v>27</v>
      </c>
      <c r="C52" s="108">
        <v>21</v>
      </c>
      <c r="D52" s="3">
        <v>1</v>
      </c>
      <c r="E52" s="8" t="s">
        <v>118</v>
      </c>
      <c r="F52" s="132"/>
      <c r="G52" s="109"/>
      <c r="H52" s="109"/>
      <c r="I52" s="35"/>
    </row>
    <row r="53" spans="1:9" ht="39" customHeight="1" x14ac:dyDescent="0.25">
      <c r="A53" s="112"/>
      <c r="B53" s="109"/>
      <c r="C53" s="109"/>
      <c r="D53" s="3">
        <v>1</v>
      </c>
      <c r="E53" s="8" t="s">
        <v>118</v>
      </c>
      <c r="F53" s="132"/>
      <c r="G53" s="109"/>
      <c r="H53" s="109"/>
      <c r="I53" s="35"/>
    </row>
    <row r="54" spans="1:9" ht="39" customHeight="1" x14ac:dyDescent="0.25">
      <c r="A54" s="112"/>
      <c r="B54" s="119" t="s">
        <v>194</v>
      </c>
      <c r="C54" s="105">
        <v>22</v>
      </c>
      <c r="D54" s="18">
        <v>1</v>
      </c>
      <c r="E54" s="19" t="s">
        <v>200</v>
      </c>
      <c r="F54" s="132"/>
      <c r="G54" s="109"/>
      <c r="H54" s="109"/>
      <c r="I54" s="36"/>
    </row>
    <row r="55" spans="1:9" ht="39" customHeight="1" x14ac:dyDescent="0.25">
      <c r="A55" s="113"/>
      <c r="B55" s="107"/>
      <c r="C55" s="107"/>
      <c r="D55" s="18">
        <v>1</v>
      </c>
      <c r="E55" s="19" t="s">
        <v>122</v>
      </c>
      <c r="F55" s="132"/>
      <c r="G55" s="109"/>
      <c r="H55" s="109"/>
      <c r="I55" s="41"/>
    </row>
    <row r="56" spans="1:9" ht="39" customHeight="1" x14ac:dyDescent="0.25">
      <c r="A56" s="112" t="s">
        <v>28</v>
      </c>
      <c r="B56" s="164" t="s">
        <v>205</v>
      </c>
      <c r="C56" s="109">
        <v>23</v>
      </c>
      <c r="D56" s="3">
        <v>1</v>
      </c>
      <c r="E56" s="8" t="s">
        <v>124</v>
      </c>
      <c r="F56" s="132"/>
      <c r="G56" s="109"/>
      <c r="H56" s="109"/>
      <c r="I56" s="35" t="s">
        <v>46</v>
      </c>
    </row>
    <row r="57" spans="1:9" ht="39" customHeight="1" x14ac:dyDescent="0.25">
      <c r="A57" s="112"/>
      <c r="B57" s="165"/>
      <c r="C57" s="110"/>
      <c r="D57" s="3">
        <v>1</v>
      </c>
      <c r="E57" s="8" t="s">
        <v>125</v>
      </c>
      <c r="F57" s="132"/>
      <c r="G57" s="109"/>
      <c r="H57" s="109"/>
      <c r="I57" s="35" t="s">
        <v>47</v>
      </c>
    </row>
    <row r="58" spans="1:9" ht="39" customHeight="1" x14ac:dyDescent="0.25">
      <c r="A58" s="112"/>
      <c r="B58" s="105" t="s">
        <v>26</v>
      </c>
      <c r="C58" s="105">
        <v>24</v>
      </c>
      <c r="D58" s="18">
        <v>1</v>
      </c>
      <c r="E58" s="19" t="s">
        <v>126</v>
      </c>
      <c r="F58" s="132"/>
      <c r="G58" s="109"/>
      <c r="H58" s="109"/>
      <c r="I58" s="36"/>
    </row>
    <row r="59" spans="1:9" ht="39" customHeight="1" x14ac:dyDescent="0.25">
      <c r="A59" s="112"/>
      <c r="B59" s="106"/>
      <c r="C59" s="106"/>
      <c r="D59" s="18">
        <v>1</v>
      </c>
      <c r="E59" s="19" t="s">
        <v>126</v>
      </c>
      <c r="F59" s="132"/>
      <c r="G59" s="109"/>
      <c r="H59" s="109"/>
      <c r="I59" s="36"/>
    </row>
    <row r="60" spans="1:9" ht="39" customHeight="1" x14ac:dyDescent="0.25">
      <c r="A60" s="122" t="s">
        <v>0</v>
      </c>
      <c r="B60" s="123"/>
      <c r="C60" s="123"/>
      <c r="D60" s="123"/>
      <c r="E60" s="102" t="s">
        <v>171</v>
      </c>
      <c r="F60" s="103"/>
      <c r="G60" s="103"/>
      <c r="H60" s="103"/>
      <c r="I60" s="104"/>
    </row>
    <row r="61" spans="1:9" s="7" customFormat="1" ht="39" customHeight="1" x14ac:dyDescent="0.25">
      <c r="A61" s="117" t="s">
        <v>2</v>
      </c>
      <c r="B61" s="118"/>
      <c r="C61" s="9" t="s">
        <v>1</v>
      </c>
      <c r="D61" s="9" t="s">
        <v>3</v>
      </c>
      <c r="E61" s="10" t="s">
        <v>4</v>
      </c>
      <c r="F61" s="10" t="s">
        <v>41</v>
      </c>
      <c r="G61" s="10" t="s">
        <v>190</v>
      </c>
      <c r="H61" s="10" t="s">
        <v>189</v>
      </c>
      <c r="I61" s="13" t="s">
        <v>188</v>
      </c>
    </row>
    <row r="62" spans="1:9" ht="39" customHeight="1" x14ac:dyDescent="0.25">
      <c r="A62" s="138" t="s">
        <v>28</v>
      </c>
      <c r="B62" s="108" t="s">
        <v>29</v>
      </c>
      <c r="C62" s="108">
        <v>25</v>
      </c>
      <c r="D62" s="3">
        <v>1</v>
      </c>
      <c r="E62" s="8" t="s">
        <v>206</v>
      </c>
      <c r="F62" s="131" t="s">
        <v>165</v>
      </c>
      <c r="G62" s="114" t="s">
        <v>166</v>
      </c>
      <c r="H62" s="114" t="s">
        <v>174</v>
      </c>
      <c r="I62" s="35"/>
    </row>
    <row r="63" spans="1:9" ht="39" customHeight="1" x14ac:dyDescent="0.25">
      <c r="A63" s="138"/>
      <c r="B63" s="110"/>
      <c r="C63" s="110"/>
      <c r="D63" s="3">
        <v>1</v>
      </c>
      <c r="E63" s="8" t="s">
        <v>130</v>
      </c>
      <c r="F63" s="132"/>
      <c r="G63" s="109"/>
      <c r="H63" s="109"/>
      <c r="I63" s="35"/>
    </row>
    <row r="64" spans="1:9" ht="39" customHeight="1" x14ac:dyDescent="0.25">
      <c r="A64" s="138"/>
      <c r="B64" s="105" t="s">
        <v>30</v>
      </c>
      <c r="C64" s="105">
        <v>26</v>
      </c>
      <c r="D64" s="18">
        <v>1</v>
      </c>
      <c r="E64" s="19" t="s">
        <v>130</v>
      </c>
      <c r="F64" s="132"/>
      <c r="G64" s="109"/>
      <c r="H64" s="109"/>
      <c r="I64" s="36"/>
    </row>
    <row r="65" spans="1:9" ht="39" customHeight="1" x14ac:dyDescent="0.25">
      <c r="A65" s="138"/>
      <c r="B65" s="107"/>
      <c r="C65" s="107"/>
      <c r="D65" s="18">
        <v>1</v>
      </c>
      <c r="E65" s="19" t="s">
        <v>132</v>
      </c>
      <c r="F65" s="132"/>
      <c r="G65" s="109"/>
      <c r="H65" s="109"/>
      <c r="I65" s="36"/>
    </row>
    <row r="66" spans="1:9" ht="39" customHeight="1" x14ac:dyDescent="0.25">
      <c r="A66" s="111" t="s">
        <v>31</v>
      </c>
      <c r="B66" s="108" t="s">
        <v>9</v>
      </c>
      <c r="C66" s="126">
        <v>27</v>
      </c>
      <c r="D66" s="3">
        <v>1</v>
      </c>
      <c r="E66" s="8" t="s">
        <v>133</v>
      </c>
      <c r="F66" s="132"/>
      <c r="G66" s="109"/>
      <c r="H66" s="109"/>
      <c r="I66" s="35" t="s">
        <v>48</v>
      </c>
    </row>
    <row r="67" spans="1:9" ht="39" customHeight="1" x14ac:dyDescent="0.25">
      <c r="A67" s="112"/>
      <c r="B67" s="109"/>
      <c r="C67" s="126"/>
      <c r="D67" s="3">
        <v>1</v>
      </c>
      <c r="E67" s="8" t="s">
        <v>134</v>
      </c>
      <c r="F67" s="132"/>
      <c r="G67" s="109"/>
      <c r="H67" s="109"/>
      <c r="I67" s="35"/>
    </row>
    <row r="68" spans="1:9" ht="39" customHeight="1" x14ac:dyDescent="0.25">
      <c r="A68" s="112"/>
      <c r="B68" s="166" t="s">
        <v>32</v>
      </c>
      <c r="C68" s="106">
        <v>28</v>
      </c>
      <c r="D68" s="22">
        <v>1</v>
      </c>
      <c r="E68" s="19" t="s">
        <v>136</v>
      </c>
      <c r="F68" s="132"/>
      <c r="G68" s="109"/>
      <c r="H68" s="109"/>
      <c r="I68" s="36"/>
    </row>
    <row r="69" spans="1:9" ht="39" customHeight="1" x14ac:dyDescent="0.25">
      <c r="A69" s="112"/>
      <c r="B69" s="162"/>
      <c r="C69" s="107"/>
      <c r="D69" s="18">
        <v>1</v>
      </c>
      <c r="E69" s="19" t="s">
        <v>137</v>
      </c>
      <c r="F69" s="132"/>
      <c r="G69" s="109"/>
      <c r="H69" s="109"/>
      <c r="I69" s="36"/>
    </row>
    <row r="70" spans="1:9" ht="39" customHeight="1" x14ac:dyDescent="0.25">
      <c r="A70" s="112"/>
      <c r="B70" s="108" t="s">
        <v>11</v>
      </c>
      <c r="C70" s="108">
        <v>29</v>
      </c>
      <c r="D70" s="3">
        <v>1</v>
      </c>
      <c r="E70" s="8" t="s">
        <v>138</v>
      </c>
      <c r="F70" s="132"/>
      <c r="G70" s="109"/>
      <c r="H70" s="109"/>
      <c r="I70" s="35" t="s">
        <v>49</v>
      </c>
    </row>
    <row r="71" spans="1:9" ht="39" customHeight="1" x14ac:dyDescent="0.25">
      <c r="A71" s="112"/>
      <c r="B71" s="110"/>
      <c r="C71" s="110"/>
      <c r="D71" s="3">
        <v>1</v>
      </c>
      <c r="E71" s="8" t="s">
        <v>139</v>
      </c>
      <c r="F71" s="132"/>
      <c r="G71" s="109"/>
      <c r="H71" s="109"/>
      <c r="I71" s="39" t="s">
        <v>60</v>
      </c>
    </row>
    <row r="72" spans="1:9" ht="39" customHeight="1" x14ac:dyDescent="0.25">
      <c r="A72" s="112"/>
      <c r="B72" s="105" t="s">
        <v>12</v>
      </c>
      <c r="C72" s="105">
        <v>30</v>
      </c>
      <c r="D72" s="18">
        <v>1</v>
      </c>
      <c r="E72" s="19" t="s">
        <v>140</v>
      </c>
      <c r="F72" s="132"/>
      <c r="G72" s="109"/>
      <c r="H72" s="109"/>
      <c r="I72" s="36" t="s">
        <v>50</v>
      </c>
    </row>
    <row r="73" spans="1:9" ht="39" customHeight="1" x14ac:dyDescent="0.25">
      <c r="A73" s="112"/>
      <c r="B73" s="106"/>
      <c r="C73" s="106"/>
      <c r="D73" s="18">
        <v>1</v>
      </c>
      <c r="E73" s="19" t="s">
        <v>141</v>
      </c>
      <c r="F73" s="132"/>
      <c r="G73" s="109"/>
      <c r="H73" s="109"/>
      <c r="I73" s="36"/>
    </row>
    <row r="74" spans="1:9" ht="39" customHeight="1" x14ac:dyDescent="0.25">
      <c r="A74" s="111" t="s">
        <v>33</v>
      </c>
      <c r="B74" s="114" t="s">
        <v>193</v>
      </c>
      <c r="C74" s="108">
        <v>31</v>
      </c>
      <c r="D74" s="3">
        <v>1</v>
      </c>
      <c r="E74" s="8" t="s">
        <v>142</v>
      </c>
      <c r="F74" s="132"/>
      <c r="G74" s="109"/>
      <c r="H74" s="109"/>
      <c r="I74" s="35" t="s">
        <v>56</v>
      </c>
    </row>
    <row r="75" spans="1:9" ht="39" customHeight="1" x14ac:dyDescent="0.25">
      <c r="A75" s="112"/>
      <c r="B75" s="115"/>
      <c r="C75" s="109"/>
      <c r="D75" s="3">
        <v>1</v>
      </c>
      <c r="E75" s="8" t="s">
        <v>143</v>
      </c>
      <c r="F75" s="132"/>
      <c r="G75" s="109"/>
      <c r="H75" s="109"/>
      <c r="I75" s="35"/>
    </row>
    <row r="76" spans="1:9" ht="39" customHeight="1" x14ac:dyDescent="0.25">
      <c r="A76" s="122" t="s">
        <v>0</v>
      </c>
      <c r="B76" s="123"/>
      <c r="C76" s="123"/>
      <c r="D76" s="123"/>
      <c r="E76" s="102" t="s">
        <v>172</v>
      </c>
      <c r="F76" s="103"/>
      <c r="G76" s="103"/>
      <c r="H76" s="103"/>
      <c r="I76" s="104"/>
    </row>
    <row r="77" spans="1:9" s="7" customFormat="1" ht="39" customHeight="1" x14ac:dyDescent="0.25">
      <c r="A77" s="117" t="s">
        <v>2</v>
      </c>
      <c r="B77" s="118"/>
      <c r="C77" s="9" t="s">
        <v>1</v>
      </c>
      <c r="D77" s="9" t="s">
        <v>3</v>
      </c>
      <c r="E77" s="10" t="s">
        <v>4</v>
      </c>
      <c r="F77" s="10" t="s">
        <v>41</v>
      </c>
      <c r="G77" s="10" t="s">
        <v>190</v>
      </c>
      <c r="H77" s="10" t="s">
        <v>189</v>
      </c>
      <c r="I77" s="13" t="s">
        <v>188</v>
      </c>
    </row>
    <row r="78" spans="1:9" ht="39" customHeight="1" x14ac:dyDescent="0.25">
      <c r="A78" s="111" t="s">
        <v>33</v>
      </c>
      <c r="B78" s="105" t="s">
        <v>34</v>
      </c>
      <c r="C78" s="105">
        <v>32</v>
      </c>
      <c r="D78" s="18">
        <v>1</v>
      </c>
      <c r="E78" s="19" t="s">
        <v>201</v>
      </c>
      <c r="F78" s="134" t="s">
        <v>207</v>
      </c>
      <c r="G78" s="114" t="s">
        <v>166</v>
      </c>
      <c r="H78" s="114" t="s">
        <v>173</v>
      </c>
      <c r="I78" s="36" t="s">
        <v>51</v>
      </c>
    </row>
    <row r="79" spans="1:9" ht="39" customHeight="1" x14ac:dyDescent="0.25">
      <c r="A79" s="112"/>
      <c r="B79" s="107"/>
      <c r="C79" s="107"/>
      <c r="D79" s="18">
        <v>1</v>
      </c>
      <c r="E79" s="19" t="s">
        <v>146</v>
      </c>
      <c r="F79" s="135"/>
      <c r="G79" s="109"/>
      <c r="H79" s="109"/>
      <c r="I79" s="36"/>
    </row>
    <row r="80" spans="1:9" ht="39" customHeight="1" x14ac:dyDescent="0.25">
      <c r="A80" s="112"/>
      <c r="B80" s="164" t="s">
        <v>35</v>
      </c>
      <c r="C80" s="109">
        <v>33</v>
      </c>
      <c r="D80" s="3">
        <v>1</v>
      </c>
      <c r="E80" s="8" t="s">
        <v>148</v>
      </c>
      <c r="F80" s="135"/>
      <c r="G80" s="109"/>
      <c r="H80" s="109"/>
      <c r="I80" s="35" t="s">
        <v>52</v>
      </c>
    </row>
    <row r="81" spans="1:9" ht="39" customHeight="1" x14ac:dyDescent="0.25">
      <c r="A81" s="112"/>
      <c r="B81" s="165"/>
      <c r="C81" s="110"/>
      <c r="D81" s="3">
        <v>1</v>
      </c>
      <c r="E81" s="8" t="s">
        <v>149</v>
      </c>
      <c r="F81" s="135"/>
      <c r="G81" s="109"/>
      <c r="H81" s="109"/>
      <c r="I81" s="35"/>
    </row>
    <row r="82" spans="1:9" ht="39" customHeight="1" x14ac:dyDescent="0.25">
      <c r="A82" s="112"/>
      <c r="B82" s="105" t="s">
        <v>36</v>
      </c>
      <c r="C82" s="105">
        <v>34</v>
      </c>
      <c r="D82" s="18">
        <v>1</v>
      </c>
      <c r="E82" s="19" t="s">
        <v>150</v>
      </c>
      <c r="F82" s="135"/>
      <c r="G82" s="109"/>
      <c r="H82" s="109"/>
      <c r="I82" s="42"/>
    </row>
    <row r="83" spans="1:9" ht="39" customHeight="1" x14ac:dyDescent="0.25">
      <c r="A83" s="112"/>
      <c r="B83" s="107"/>
      <c r="C83" s="107"/>
      <c r="D83" s="18">
        <v>1</v>
      </c>
      <c r="E83" s="19" t="s">
        <v>151</v>
      </c>
      <c r="F83" s="135"/>
      <c r="G83" s="109"/>
      <c r="H83" s="109"/>
      <c r="I83" s="36"/>
    </row>
    <row r="84" spans="1:9" ht="39" customHeight="1" x14ac:dyDescent="0.25">
      <c r="A84" s="112"/>
      <c r="B84" s="108" t="s">
        <v>37</v>
      </c>
      <c r="C84" s="108">
        <v>35</v>
      </c>
      <c r="D84" s="3">
        <v>1</v>
      </c>
      <c r="E84" s="8" t="s">
        <v>152</v>
      </c>
      <c r="F84" s="135"/>
      <c r="G84" s="109"/>
      <c r="H84" s="109"/>
      <c r="I84" s="35" t="s">
        <v>53</v>
      </c>
    </row>
    <row r="85" spans="1:9" ht="39" customHeight="1" x14ac:dyDescent="0.25">
      <c r="A85" s="112"/>
      <c r="B85" s="109"/>
      <c r="C85" s="109"/>
      <c r="D85" s="3">
        <v>1</v>
      </c>
      <c r="E85" s="8" t="s">
        <v>153</v>
      </c>
      <c r="F85" s="135"/>
      <c r="G85" s="109"/>
      <c r="H85" s="109"/>
      <c r="I85" s="39" t="s">
        <v>59</v>
      </c>
    </row>
    <row r="86" spans="1:9" ht="39" customHeight="1" x14ac:dyDescent="0.25">
      <c r="A86" s="111" t="s">
        <v>38</v>
      </c>
      <c r="B86" s="105" t="s">
        <v>40</v>
      </c>
      <c r="C86" s="105">
        <v>36</v>
      </c>
      <c r="D86" s="18">
        <v>1</v>
      </c>
      <c r="E86" s="19" t="s">
        <v>154</v>
      </c>
      <c r="F86" s="135"/>
      <c r="G86" s="109"/>
      <c r="H86" s="109"/>
      <c r="I86" s="36" t="s">
        <v>54</v>
      </c>
    </row>
    <row r="87" spans="1:9" ht="39" customHeight="1" x14ac:dyDescent="0.25">
      <c r="A87" s="112"/>
      <c r="B87" s="106"/>
      <c r="C87" s="106"/>
      <c r="D87" s="18">
        <v>1</v>
      </c>
      <c r="E87" s="19" t="s">
        <v>155</v>
      </c>
      <c r="F87" s="135"/>
      <c r="G87" s="109"/>
      <c r="H87" s="109"/>
      <c r="I87" s="36"/>
    </row>
    <row r="88" spans="1:9" ht="39" customHeight="1" x14ac:dyDescent="0.25">
      <c r="A88" s="112"/>
      <c r="B88" s="108" t="s">
        <v>39</v>
      </c>
      <c r="C88" s="108">
        <v>36</v>
      </c>
      <c r="D88" s="3">
        <v>1</v>
      </c>
      <c r="E88" s="8" t="s">
        <v>155</v>
      </c>
      <c r="F88" s="135"/>
      <c r="G88" s="109"/>
      <c r="H88" s="109"/>
      <c r="I88" s="35"/>
    </row>
    <row r="89" spans="1:9" ht="39" customHeight="1" thickBot="1" x14ac:dyDescent="0.3">
      <c r="A89" s="124"/>
      <c r="B89" s="130"/>
      <c r="C89" s="130"/>
      <c r="D89" s="15">
        <v>1</v>
      </c>
      <c r="E89" s="16" t="s">
        <v>107</v>
      </c>
      <c r="F89" s="136"/>
      <c r="G89" s="130"/>
      <c r="H89" s="130"/>
      <c r="I89" s="43" t="s">
        <v>55</v>
      </c>
    </row>
    <row r="90" spans="1:9" ht="14.25" customHeight="1" x14ac:dyDescent="0.25"/>
    <row r="91" spans="1:9" ht="26.25" customHeight="1" x14ac:dyDescent="0.25">
      <c r="A91" s="167" t="s">
        <v>319</v>
      </c>
      <c r="B91" s="167"/>
      <c r="C91" s="167"/>
      <c r="D91" s="167"/>
      <c r="E91" s="167"/>
      <c r="F91" s="167"/>
      <c r="G91" s="167"/>
      <c r="H91" s="167"/>
      <c r="I91" s="167"/>
    </row>
    <row r="92" spans="1:9" ht="24" customHeight="1" x14ac:dyDescent="0.25">
      <c r="A92" s="167"/>
      <c r="B92" s="167"/>
      <c r="C92" s="167"/>
      <c r="D92" s="167"/>
      <c r="E92" s="167"/>
      <c r="F92" s="167"/>
      <c r="G92" s="167"/>
      <c r="H92" s="167"/>
      <c r="I92" s="167"/>
    </row>
    <row r="93" spans="1:9" ht="33.75" customHeight="1" x14ac:dyDescent="0.3">
      <c r="G93" s="137">
        <f ca="1">VERİLER!C9</f>
        <v>43351</v>
      </c>
      <c r="H93" s="137"/>
      <c r="I93" s="137"/>
    </row>
    <row r="94" spans="1:9" ht="19.5" customHeight="1" x14ac:dyDescent="0.25">
      <c r="A94" s="147" t="str">
        <f>VERİLER!E4</f>
        <v>ABDULLAH BİRİSİ</v>
      </c>
      <c r="B94" s="147"/>
      <c r="C94" s="147"/>
      <c r="D94" s="147"/>
      <c r="E94" s="17" t="str">
        <f>VERİLER!E5</f>
        <v>ÖĞRETMEN 1</v>
      </c>
      <c r="F94" s="17" t="str">
        <f>VERİLER!E6</f>
        <v>ÖĞRETMEN 2</v>
      </c>
      <c r="G94" s="139" t="s">
        <v>191</v>
      </c>
      <c r="H94" s="139"/>
      <c r="I94" s="139"/>
    </row>
    <row r="95" spans="1:9" s="5" customFormat="1" ht="19.5" customHeight="1" x14ac:dyDescent="0.25">
      <c r="A95" s="143" t="str">
        <f>VERİLER!F4</f>
        <v>İHL MESLEK DERSLERİ ÖĞRETMENİ</v>
      </c>
      <c r="B95" s="143"/>
      <c r="C95" s="143"/>
      <c r="D95" s="143"/>
      <c r="E95" s="30" t="str">
        <f>VERİLER!F5</f>
        <v>İHL MESLEK DERSLERİ ÖĞRETMENİ</v>
      </c>
      <c r="F95" s="30" t="str">
        <f>VERİLER!F6</f>
        <v>İHL MESLEK DERSLERİ ÖĞRETMENİ</v>
      </c>
      <c r="G95" s="139"/>
      <c r="H95" s="139"/>
      <c r="I95" s="139"/>
    </row>
    <row r="96" spans="1:9" ht="19.5" customHeight="1" x14ac:dyDescent="0.25">
      <c r="E96" s="12"/>
      <c r="F96" s="12"/>
      <c r="H96" s="23"/>
      <c r="I96" s="23"/>
    </row>
    <row r="97" spans="1:9" ht="19.5" customHeight="1" x14ac:dyDescent="0.25">
      <c r="G97" s="145" t="str">
        <f>VERİLER!C7</f>
        <v>ALİ VELİ</v>
      </c>
      <c r="H97" s="145"/>
      <c r="I97" s="145"/>
    </row>
    <row r="98" spans="1:9" s="5" customFormat="1" ht="19.5" customHeight="1" x14ac:dyDescent="0.25">
      <c r="A98" s="147" t="str">
        <f>VERİLER!E7</f>
        <v>ÖĞRETMEN 3</v>
      </c>
      <c r="B98" s="147"/>
      <c r="C98" s="147"/>
      <c r="D98" s="147"/>
      <c r="E98" s="17" t="str">
        <f>VERİLER!E8</f>
        <v>ÖĞRETMEN 4</v>
      </c>
      <c r="F98" s="17" t="str">
        <f>VERİLER!E9</f>
        <v>ÖĞRETMEN 5</v>
      </c>
      <c r="G98" s="146" t="str">
        <f>VERİLER!C8</f>
        <v>OKUL MÜDÜRÜ</v>
      </c>
      <c r="H98" s="146"/>
      <c r="I98" s="146"/>
    </row>
    <row r="99" spans="1:9" ht="19.5" customHeight="1" x14ac:dyDescent="0.25">
      <c r="A99" s="143" t="str">
        <f>VERİLER!F7</f>
        <v>İHL MESLEK DERSLERİ ÖĞRETMENİ</v>
      </c>
      <c r="B99" s="143"/>
      <c r="C99" s="143"/>
      <c r="D99" s="143"/>
      <c r="E99" s="30" t="str">
        <f>VERİLER!F8</f>
        <v>İHL MESLEK DERSLERİ ÖĞRETMENİ</v>
      </c>
      <c r="F99" s="30" t="str">
        <f>VERİLER!F9</f>
        <v>İHL MESLEK DERSLERİ ÖĞRETMENİ</v>
      </c>
    </row>
  </sheetData>
  <sheetProtection algorithmName="SHA-512" hashValue="WJqSeZm01xWMAZL5xtVVatBCdHGk5Q7WKlFfKvtl5a5SArLkBN5CCqFgiyzAcqEfmhtLBYnzKXKXKYon7VB2+A==" saltValue="ursjyUj3kogSOXjglXLBqA==" spinCount="100000" sheet="1" objects="1" scenarios="1"/>
  <mergeCells count="135">
    <mergeCell ref="A98:D98"/>
    <mergeCell ref="G98:I98"/>
    <mergeCell ref="A99:D99"/>
    <mergeCell ref="A91:I92"/>
    <mergeCell ref="G93:I93"/>
    <mergeCell ref="A94:D94"/>
    <mergeCell ref="A95:D95"/>
    <mergeCell ref="G97:I97"/>
    <mergeCell ref="G94:I95"/>
    <mergeCell ref="F78:F89"/>
    <mergeCell ref="G78:G89"/>
    <mergeCell ref="H78:H89"/>
    <mergeCell ref="B80:B81"/>
    <mergeCell ref="C80:C81"/>
    <mergeCell ref="B82:B83"/>
    <mergeCell ref="C82:C83"/>
    <mergeCell ref="A74:A75"/>
    <mergeCell ref="B74:B75"/>
    <mergeCell ref="C74:C75"/>
    <mergeCell ref="A76:D76"/>
    <mergeCell ref="E76:I76"/>
    <mergeCell ref="A77:B77"/>
    <mergeCell ref="B84:B85"/>
    <mergeCell ref="C84:C85"/>
    <mergeCell ref="A86:A89"/>
    <mergeCell ref="B86:B87"/>
    <mergeCell ref="C86:C87"/>
    <mergeCell ref="B88:B89"/>
    <mergeCell ref="C88:C89"/>
    <mergeCell ref="A78:A85"/>
    <mergeCell ref="B78:B79"/>
    <mergeCell ref="C78:C79"/>
    <mergeCell ref="A61:B61"/>
    <mergeCell ref="A62:A65"/>
    <mergeCell ref="B62:B63"/>
    <mergeCell ref="C62:C63"/>
    <mergeCell ref="F62:F75"/>
    <mergeCell ref="G62:G75"/>
    <mergeCell ref="H62:H75"/>
    <mergeCell ref="B64:B65"/>
    <mergeCell ref="C64:C65"/>
    <mergeCell ref="A66:A73"/>
    <mergeCell ref="B66:B67"/>
    <mergeCell ref="C66:C67"/>
    <mergeCell ref="B68:B69"/>
    <mergeCell ref="C68:C69"/>
    <mergeCell ref="B70:B71"/>
    <mergeCell ref="C70:C71"/>
    <mergeCell ref="B72:B73"/>
    <mergeCell ref="C72:C73"/>
    <mergeCell ref="A60:D60"/>
    <mergeCell ref="H48:H59"/>
    <mergeCell ref="B50:B51"/>
    <mergeCell ref="C50:C51"/>
    <mergeCell ref="B52:B53"/>
    <mergeCell ref="C52:C53"/>
    <mergeCell ref="B54:B55"/>
    <mergeCell ref="C54:C55"/>
    <mergeCell ref="E60:I60"/>
    <mergeCell ref="A44:I44"/>
    <mergeCell ref="A45:I45"/>
    <mergeCell ref="A46:D46"/>
    <mergeCell ref="E46:I46"/>
    <mergeCell ref="A47:B47"/>
    <mergeCell ref="A48:A55"/>
    <mergeCell ref="B48:B49"/>
    <mergeCell ref="C48:C49"/>
    <mergeCell ref="F48:F59"/>
    <mergeCell ref="G48:G59"/>
    <mergeCell ref="A56:A59"/>
    <mergeCell ref="B56:B57"/>
    <mergeCell ref="C56:C57"/>
    <mergeCell ref="B58:B59"/>
    <mergeCell ref="C58:C59"/>
    <mergeCell ref="A32:A37"/>
    <mergeCell ref="B32:B33"/>
    <mergeCell ref="C32:C33"/>
    <mergeCell ref="F32:F43"/>
    <mergeCell ref="G32:G43"/>
    <mergeCell ref="H32:H43"/>
    <mergeCell ref="B34:B35"/>
    <mergeCell ref="C34:C35"/>
    <mergeCell ref="B36:B37"/>
    <mergeCell ref="C36:C37"/>
    <mergeCell ref="A38:A43"/>
    <mergeCell ref="B38:B39"/>
    <mergeCell ref="C38:C39"/>
    <mergeCell ref="B40:B41"/>
    <mergeCell ref="C40:C41"/>
    <mergeCell ref="B42:B43"/>
    <mergeCell ref="C42:C43"/>
    <mergeCell ref="A30:D30"/>
    <mergeCell ref="B20:B21"/>
    <mergeCell ref="C20:C21"/>
    <mergeCell ref="B22:B23"/>
    <mergeCell ref="C22:C23"/>
    <mergeCell ref="B24:B25"/>
    <mergeCell ref="C24:C25"/>
    <mergeCell ref="E30:I30"/>
    <mergeCell ref="A31:B31"/>
    <mergeCell ref="A16:D16"/>
    <mergeCell ref="E16:I16"/>
    <mergeCell ref="A17:B17"/>
    <mergeCell ref="A18:A27"/>
    <mergeCell ref="B18:B19"/>
    <mergeCell ref="C18:C19"/>
    <mergeCell ref="F18:F29"/>
    <mergeCell ref="G18:G29"/>
    <mergeCell ref="H18:H29"/>
    <mergeCell ref="B26:B27"/>
    <mergeCell ref="C26:C27"/>
    <mergeCell ref="A28:A29"/>
    <mergeCell ref="B28:B29"/>
    <mergeCell ref="C28:C29"/>
    <mergeCell ref="A1:I1"/>
    <mergeCell ref="A2:D2"/>
    <mergeCell ref="E2:I2"/>
    <mergeCell ref="A3:B3"/>
    <mergeCell ref="A4:A7"/>
    <mergeCell ref="B4:B5"/>
    <mergeCell ref="C4:C5"/>
    <mergeCell ref="F4:F15"/>
    <mergeCell ref="G4:G15"/>
    <mergeCell ref="H4:H15"/>
    <mergeCell ref="B6:B7"/>
    <mergeCell ref="C6:C7"/>
    <mergeCell ref="A8:A15"/>
    <mergeCell ref="B8:B9"/>
    <mergeCell ref="C8:C9"/>
    <mergeCell ref="B10:B11"/>
    <mergeCell ref="C10:C11"/>
    <mergeCell ref="B12:B13"/>
    <mergeCell ref="C12:C13"/>
    <mergeCell ref="B14:B15"/>
    <mergeCell ref="C14:C15"/>
  </mergeCells>
  <printOptions horizontalCentered="1"/>
  <pageMargins left="0.39370078740157483" right="0.39370078740157483" top="0.39370078740157483" bottom="0.39370078740157483" header="0" footer="0"/>
  <pageSetup paperSize="9" scale="40" orientation="portrait" r:id="rId1"/>
  <rowBreaks count="1" manualBreakCount="1">
    <brk id="45" max="8"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I99"/>
  <sheetViews>
    <sheetView view="pageBreakPreview" zoomScale="60" zoomScaleNormal="100" workbookViewId="0">
      <selection activeCell="O39" sqref="O39"/>
    </sheetView>
  </sheetViews>
  <sheetFormatPr defaultColWidth="6.140625" defaultRowHeight="26.25" customHeight="1" x14ac:dyDescent="0.25"/>
  <cols>
    <col min="1" max="1" width="6" style="4" customWidth="1"/>
    <col min="2" max="2" width="11.140625" style="23" bestFit="1" customWidth="1"/>
    <col min="3" max="4" width="4.28515625" style="23" customWidth="1"/>
    <col min="5" max="5" width="83.140625" style="6" customWidth="1"/>
    <col min="6" max="6" width="58.140625" style="6" customWidth="1"/>
    <col min="7" max="7" width="18.28515625" style="6" customWidth="1"/>
    <col min="8" max="8" width="18.5703125" style="6" customWidth="1"/>
    <col min="9" max="9" width="28.85546875" style="11" bestFit="1" customWidth="1"/>
    <col min="10" max="16384" width="6.140625" style="6"/>
  </cols>
  <sheetData>
    <row r="1" spans="1:9" ht="54.75" customHeight="1" x14ac:dyDescent="0.25">
      <c r="A1" s="97" t="str">
        <f>VERİLER!C4&amp;" "&amp;"ÖĞRETİM  YILI " &amp; VERİLER!C5 &amp;" " &amp; VERİLER!C6 &amp;" 11.SINIF MESLEKİ ARAPÇA DERSİ
 ÜNİTELENDİRİLMİŞ YILLIK DERS PLANI"</f>
        <v>2018-2019 ÖĞRETİM  YILI KONYA İHL İMAM HATİP LİSESİ 11.SINIF MESLEKİ ARAPÇA DERSİ
 ÜNİTELENDİRİLMİŞ YILLIK DERS PLANI</v>
      </c>
      <c r="B1" s="98"/>
      <c r="C1" s="98"/>
      <c r="D1" s="98"/>
      <c r="E1" s="98"/>
      <c r="F1" s="98"/>
      <c r="G1" s="98"/>
      <c r="H1" s="98"/>
      <c r="I1" s="99"/>
    </row>
    <row r="2" spans="1:9" ht="39" customHeight="1" x14ac:dyDescent="0.25">
      <c r="A2" s="122" t="s">
        <v>0</v>
      </c>
      <c r="B2" s="123"/>
      <c r="C2" s="123"/>
      <c r="D2" s="123"/>
      <c r="E2" s="102" t="s">
        <v>320</v>
      </c>
      <c r="F2" s="103"/>
      <c r="G2" s="103"/>
      <c r="H2" s="103"/>
      <c r="I2" s="104"/>
    </row>
    <row r="3" spans="1:9" s="23" customFormat="1" ht="39" customHeight="1" x14ac:dyDescent="0.25">
      <c r="A3" s="117" t="s">
        <v>2</v>
      </c>
      <c r="B3" s="118"/>
      <c r="C3" s="9" t="s">
        <v>1</v>
      </c>
      <c r="D3" s="9" t="s">
        <v>3</v>
      </c>
      <c r="E3" s="10" t="s">
        <v>4</v>
      </c>
      <c r="F3" s="10" t="s">
        <v>41</v>
      </c>
      <c r="G3" s="10" t="s">
        <v>190</v>
      </c>
      <c r="H3" s="10" t="s">
        <v>189</v>
      </c>
      <c r="I3" s="13" t="s">
        <v>188</v>
      </c>
    </row>
    <row r="4" spans="1:9" ht="39" customHeight="1" x14ac:dyDescent="0.25">
      <c r="A4" s="111" t="s">
        <v>5</v>
      </c>
      <c r="B4" s="108" t="s">
        <v>6</v>
      </c>
      <c r="C4" s="108">
        <v>1</v>
      </c>
      <c r="D4" s="28">
        <v>1</v>
      </c>
      <c r="E4" s="8" t="s">
        <v>156</v>
      </c>
      <c r="F4" s="131" t="s">
        <v>209</v>
      </c>
      <c r="G4" s="114" t="s">
        <v>166</v>
      </c>
      <c r="H4" s="114" t="s">
        <v>178</v>
      </c>
      <c r="I4" s="35" t="s">
        <v>158</v>
      </c>
    </row>
    <row r="5" spans="1:9" ht="39" customHeight="1" x14ac:dyDescent="0.25">
      <c r="A5" s="112"/>
      <c r="B5" s="110"/>
      <c r="C5" s="110"/>
      <c r="D5" s="28">
        <v>1</v>
      </c>
      <c r="E5" s="8" t="s">
        <v>210</v>
      </c>
      <c r="F5" s="132"/>
      <c r="G5" s="109"/>
      <c r="H5" s="109"/>
      <c r="I5" s="35"/>
    </row>
    <row r="6" spans="1:9" ht="39" customHeight="1" x14ac:dyDescent="0.25">
      <c r="A6" s="112"/>
      <c r="B6" s="105" t="s">
        <v>7</v>
      </c>
      <c r="C6" s="105">
        <v>2</v>
      </c>
      <c r="D6" s="27">
        <v>1</v>
      </c>
      <c r="E6" s="19" t="s">
        <v>211</v>
      </c>
      <c r="F6" s="132"/>
      <c r="G6" s="109"/>
      <c r="H6" s="109"/>
      <c r="I6" s="36"/>
    </row>
    <row r="7" spans="1:9" ht="39" customHeight="1" x14ac:dyDescent="0.25">
      <c r="A7" s="112"/>
      <c r="B7" s="106"/>
      <c r="C7" s="106"/>
      <c r="D7" s="27">
        <v>1</v>
      </c>
      <c r="E7" s="19" t="s">
        <v>212</v>
      </c>
      <c r="F7" s="132"/>
      <c r="G7" s="109"/>
      <c r="H7" s="109"/>
      <c r="I7" s="36"/>
    </row>
    <row r="8" spans="1:9" ht="39" customHeight="1" x14ac:dyDescent="0.25">
      <c r="A8" s="111" t="s">
        <v>8</v>
      </c>
      <c r="B8" s="114" t="s">
        <v>9</v>
      </c>
      <c r="C8" s="108">
        <v>3</v>
      </c>
      <c r="D8" s="28">
        <v>1</v>
      </c>
      <c r="E8" s="8" t="s">
        <v>311</v>
      </c>
      <c r="F8" s="132"/>
      <c r="G8" s="109"/>
      <c r="H8" s="109"/>
      <c r="I8" s="35"/>
    </row>
    <row r="9" spans="1:9" ht="39" customHeight="1" x14ac:dyDescent="0.25">
      <c r="A9" s="112"/>
      <c r="B9" s="116"/>
      <c r="C9" s="110"/>
      <c r="D9" s="28">
        <v>1</v>
      </c>
      <c r="E9" s="8" t="s">
        <v>216</v>
      </c>
      <c r="F9" s="132"/>
      <c r="G9" s="109"/>
      <c r="H9" s="109"/>
      <c r="I9" s="35"/>
    </row>
    <row r="10" spans="1:9" ht="39" customHeight="1" x14ac:dyDescent="0.25">
      <c r="A10" s="112"/>
      <c r="B10" s="162" t="s">
        <v>32</v>
      </c>
      <c r="C10" s="106">
        <v>4</v>
      </c>
      <c r="D10" s="27">
        <v>1</v>
      </c>
      <c r="E10" s="19" t="s">
        <v>218</v>
      </c>
      <c r="F10" s="132"/>
      <c r="G10" s="109"/>
      <c r="H10" s="109"/>
      <c r="I10" s="36"/>
    </row>
    <row r="11" spans="1:9" ht="39" customHeight="1" x14ac:dyDescent="0.25">
      <c r="A11" s="112"/>
      <c r="B11" s="163"/>
      <c r="C11" s="107"/>
      <c r="D11" s="27">
        <v>1</v>
      </c>
      <c r="E11" s="19" t="s">
        <v>219</v>
      </c>
      <c r="F11" s="132"/>
      <c r="G11" s="109"/>
      <c r="H11" s="109"/>
      <c r="I11" s="36" t="s">
        <v>42</v>
      </c>
    </row>
    <row r="12" spans="1:9" ht="39" customHeight="1" x14ac:dyDescent="0.25">
      <c r="A12" s="112"/>
      <c r="B12" s="108" t="s">
        <v>11</v>
      </c>
      <c r="C12" s="108">
        <v>5</v>
      </c>
      <c r="D12" s="28">
        <v>1</v>
      </c>
      <c r="E12" s="8" t="s">
        <v>220</v>
      </c>
      <c r="F12" s="132"/>
      <c r="G12" s="109"/>
      <c r="H12" s="109"/>
      <c r="I12" s="37"/>
    </row>
    <row r="13" spans="1:9" ht="39" customHeight="1" x14ac:dyDescent="0.25">
      <c r="A13" s="112"/>
      <c r="B13" s="110"/>
      <c r="C13" s="110"/>
      <c r="D13" s="28">
        <v>1</v>
      </c>
      <c r="E13" s="8" t="s">
        <v>222</v>
      </c>
      <c r="F13" s="132"/>
      <c r="G13" s="109"/>
      <c r="H13" s="109"/>
      <c r="I13" s="35"/>
    </row>
    <row r="14" spans="1:9" ht="39" customHeight="1" x14ac:dyDescent="0.25">
      <c r="A14" s="112"/>
      <c r="B14" s="105" t="s">
        <v>12</v>
      </c>
      <c r="C14" s="105">
        <v>6</v>
      </c>
      <c r="D14" s="27">
        <v>1</v>
      </c>
      <c r="E14" s="19" t="s">
        <v>223</v>
      </c>
      <c r="F14" s="132"/>
      <c r="G14" s="109"/>
      <c r="H14" s="109"/>
      <c r="I14" s="36"/>
    </row>
    <row r="15" spans="1:9" ht="39" customHeight="1" x14ac:dyDescent="0.25">
      <c r="A15" s="112"/>
      <c r="B15" s="106"/>
      <c r="C15" s="106"/>
      <c r="D15" s="27">
        <v>1</v>
      </c>
      <c r="E15" s="19" t="s">
        <v>224</v>
      </c>
      <c r="F15" s="132"/>
      <c r="G15" s="109"/>
      <c r="H15" s="109"/>
      <c r="I15" s="36"/>
    </row>
    <row r="16" spans="1:9" ht="39" customHeight="1" x14ac:dyDescent="0.25">
      <c r="A16" s="122" t="s">
        <v>0</v>
      </c>
      <c r="B16" s="123"/>
      <c r="C16" s="123"/>
      <c r="D16" s="123"/>
      <c r="E16" s="102" t="s">
        <v>321</v>
      </c>
      <c r="F16" s="103"/>
      <c r="G16" s="103"/>
      <c r="H16" s="103"/>
      <c r="I16" s="104"/>
    </row>
    <row r="17" spans="1:9" s="23" customFormat="1" ht="39" customHeight="1" x14ac:dyDescent="0.25">
      <c r="A17" s="117" t="s">
        <v>2</v>
      </c>
      <c r="B17" s="118"/>
      <c r="C17" s="9" t="s">
        <v>1</v>
      </c>
      <c r="D17" s="9" t="s">
        <v>3</v>
      </c>
      <c r="E17" s="10" t="s">
        <v>4</v>
      </c>
      <c r="F17" s="10" t="s">
        <v>41</v>
      </c>
      <c r="G17" s="10" t="s">
        <v>190</v>
      </c>
      <c r="H17" s="10" t="s">
        <v>189</v>
      </c>
      <c r="I17" s="13" t="s">
        <v>188</v>
      </c>
    </row>
    <row r="18" spans="1:9" ht="39" customHeight="1" x14ac:dyDescent="0.25">
      <c r="A18" s="111" t="s">
        <v>13</v>
      </c>
      <c r="B18" s="114" t="s">
        <v>196</v>
      </c>
      <c r="C18" s="108">
        <v>7</v>
      </c>
      <c r="D18" s="28">
        <v>1</v>
      </c>
      <c r="E18" s="8" t="s">
        <v>226</v>
      </c>
      <c r="F18" s="152" t="s">
        <v>227</v>
      </c>
      <c r="G18" s="114" t="s">
        <v>166</v>
      </c>
      <c r="H18" s="114" t="s">
        <v>177</v>
      </c>
      <c r="I18" s="38" t="s">
        <v>43</v>
      </c>
    </row>
    <row r="19" spans="1:9" ht="39" customHeight="1" x14ac:dyDescent="0.25">
      <c r="A19" s="112"/>
      <c r="B19" s="109"/>
      <c r="C19" s="109"/>
      <c r="D19" s="28">
        <v>1</v>
      </c>
      <c r="E19" s="8" t="s">
        <v>228</v>
      </c>
      <c r="F19" s="153"/>
      <c r="G19" s="109"/>
      <c r="H19" s="109"/>
      <c r="I19" s="35"/>
    </row>
    <row r="20" spans="1:9" ht="39" customHeight="1" x14ac:dyDescent="0.25">
      <c r="A20" s="112"/>
      <c r="B20" s="119" t="s">
        <v>14</v>
      </c>
      <c r="C20" s="105">
        <v>8</v>
      </c>
      <c r="D20" s="27">
        <v>1</v>
      </c>
      <c r="E20" s="19" t="s">
        <v>230</v>
      </c>
      <c r="F20" s="153"/>
      <c r="G20" s="109"/>
      <c r="H20" s="109"/>
      <c r="I20" s="36" t="s">
        <v>44</v>
      </c>
    </row>
    <row r="21" spans="1:9" ht="39" customHeight="1" x14ac:dyDescent="0.25">
      <c r="A21" s="112"/>
      <c r="B21" s="121"/>
      <c r="C21" s="107"/>
      <c r="D21" s="27">
        <v>1</v>
      </c>
      <c r="E21" s="19" t="s">
        <v>231</v>
      </c>
      <c r="F21" s="153"/>
      <c r="G21" s="109"/>
      <c r="H21" s="109"/>
      <c r="I21" s="36"/>
    </row>
    <row r="22" spans="1:9" ht="39" customHeight="1" x14ac:dyDescent="0.25">
      <c r="A22" s="112"/>
      <c r="B22" s="108" t="s">
        <v>15</v>
      </c>
      <c r="C22" s="108">
        <v>9</v>
      </c>
      <c r="D22" s="28">
        <v>1</v>
      </c>
      <c r="E22" s="8" t="s">
        <v>232</v>
      </c>
      <c r="F22" s="153"/>
      <c r="G22" s="109"/>
      <c r="H22" s="109"/>
      <c r="I22" s="39" t="s">
        <v>57</v>
      </c>
    </row>
    <row r="23" spans="1:9" ht="39" customHeight="1" x14ac:dyDescent="0.25">
      <c r="A23" s="112"/>
      <c r="B23" s="109"/>
      <c r="C23" s="109"/>
      <c r="D23" s="28">
        <v>1</v>
      </c>
      <c r="E23" s="8" t="s">
        <v>233</v>
      </c>
      <c r="F23" s="153"/>
      <c r="G23" s="109"/>
      <c r="H23" s="109"/>
      <c r="I23" s="35"/>
    </row>
    <row r="24" spans="1:9" ht="39" customHeight="1" x14ac:dyDescent="0.25">
      <c r="A24" s="112"/>
      <c r="B24" s="105" t="s">
        <v>16</v>
      </c>
      <c r="C24" s="105">
        <v>10</v>
      </c>
      <c r="D24" s="27">
        <v>1</v>
      </c>
      <c r="E24" s="19" t="s">
        <v>312</v>
      </c>
      <c r="F24" s="153"/>
      <c r="G24" s="109"/>
      <c r="H24" s="109"/>
      <c r="I24" s="36"/>
    </row>
    <row r="25" spans="1:9" ht="39" customHeight="1" x14ac:dyDescent="0.25">
      <c r="A25" s="112"/>
      <c r="B25" s="107"/>
      <c r="C25" s="107"/>
      <c r="D25" s="27">
        <v>1</v>
      </c>
      <c r="E25" s="19" t="s">
        <v>237</v>
      </c>
      <c r="F25" s="153"/>
      <c r="G25" s="109"/>
      <c r="H25" s="109"/>
      <c r="I25" s="36"/>
    </row>
    <row r="26" spans="1:9" ht="39" customHeight="1" x14ac:dyDescent="0.25">
      <c r="A26" s="112"/>
      <c r="B26" s="108" t="s">
        <v>17</v>
      </c>
      <c r="C26" s="108">
        <v>11</v>
      </c>
      <c r="D26" s="28">
        <v>1</v>
      </c>
      <c r="E26" s="8" t="s">
        <v>239</v>
      </c>
      <c r="F26" s="153"/>
      <c r="G26" s="109"/>
      <c r="H26" s="109"/>
      <c r="I26" s="35"/>
    </row>
    <row r="27" spans="1:9" ht="39" customHeight="1" x14ac:dyDescent="0.25">
      <c r="A27" s="113"/>
      <c r="B27" s="110"/>
      <c r="C27" s="110"/>
      <c r="D27" s="28">
        <v>1</v>
      </c>
      <c r="E27" s="8" t="s">
        <v>240</v>
      </c>
      <c r="F27" s="153"/>
      <c r="G27" s="109"/>
      <c r="H27" s="109"/>
      <c r="I27" s="35"/>
    </row>
    <row r="28" spans="1:9" ht="39" customHeight="1" x14ac:dyDescent="0.25">
      <c r="A28" s="111" t="s">
        <v>18</v>
      </c>
      <c r="B28" s="125" t="s">
        <v>19</v>
      </c>
      <c r="C28" s="125">
        <v>12</v>
      </c>
      <c r="D28" s="27">
        <v>1</v>
      </c>
      <c r="E28" s="19" t="s">
        <v>241</v>
      </c>
      <c r="F28" s="153"/>
      <c r="G28" s="109"/>
      <c r="H28" s="109"/>
      <c r="I28" s="36"/>
    </row>
    <row r="29" spans="1:9" ht="39" customHeight="1" x14ac:dyDescent="0.25">
      <c r="A29" s="112"/>
      <c r="B29" s="125"/>
      <c r="C29" s="125"/>
      <c r="D29" s="27">
        <v>1</v>
      </c>
      <c r="E29" s="19" t="s">
        <v>241</v>
      </c>
      <c r="F29" s="153"/>
      <c r="G29" s="109"/>
      <c r="H29" s="109"/>
      <c r="I29" s="36"/>
    </row>
    <row r="30" spans="1:9" ht="39" customHeight="1" x14ac:dyDescent="0.25">
      <c r="A30" s="122" t="s">
        <v>0</v>
      </c>
      <c r="B30" s="123"/>
      <c r="C30" s="123"/>
      <c r="D30" s="123"/>
      <c r="E30" s="102" t="s">
        <v>322</v>
      </c>
      <c r="F30" s="103"/>
      <c r="G30" s="103"/>
      <c r="H30" s="103"/>
      <c r="I30" s="104"/>
    </row>
    <row r="31" spans="1:9" s="23" customFormat="1" ht="39" customHeight="1" x14ac:dyDescent="0.25">
      <c r="A31" s="117" t="s">
        <v>2</v>
      </c>
      <c r="B31" s="118"/>
      <c r="C31" s="9" t="s">
        <v>1</v>
      </c>
      <c r="D31" s="9" t="s">
        <v>3</v>
      </c>
      <c r="E31" s="10" t="s">
        <v>4</v>
      </c>
      <c r="F31" s="10" t="s">
        <v>41</v>
      </c>
      <c r="G31" s="10" t="s">
        <v>190</v>
      </c>
      <c r="H31" s="10" t="s">
        <v>189</v>
      </c>
      <c r="I31" s="13" t="s">
        <v>188</v>
      </c>
    </row>
    <row r="32" spans="1:9" ht="39" customHeight="1" x14ac:dyDescent="0.25">
      <c r="A32" s="111" t="s">
        <v>18</v>
      </c>
      <c r="B32" s="126" t="s">
        <v>20</v>
      </c>
      <c r="C32" s="126">
        <v>13</v>
      </c>
      <c r="D32" s="28">
        <v>1</v>
      </c>
      <c r="E32" s="8" t="s">
        <v>243</v>
      </c>
      <c r="F32" s="131" t="s">
        <v>244</v>
      </c>
      <c r="G32" s="114" t="s">
        <v>166</v>
      </c>
      <c r="H32" s="114" t="s">
        <v>176</v>
      </c>
      <c r="I32" s="35"/>
    </row>
    <row r="33" spans="1:9" ht="39" customHeight="1" x14ac:dyDescent="0.25">
      <c r="A33" s="112"/>
      <c r="B33" s="126"/>
      <c r="C33" s="126"/>
      <c r="D33" s="28">
        <v>1</v>
      </c>
      <c r="E33" s="8" t="s">
        <v>245</v>
      </c>
      <c r="F33" s="132"/>
      <c r="G33" s="109"/>
      <c r="H33" s="109"/>
      <c r="I33" s="35"/>
    </row>
    <row r="34" spans="1:9" ht="39" customHeight="1" x14ac:dyDescent="0.25">
      <c r="A34" s="112"/>
      <c r="B34" s="125" t="s">
        <v>6</v>
      </c>
      <c r="C34" s="125">
        <v>14</v>
      </c>
      <c r="D34" s="27">
        <v>1</v>
      </c>
      <c r="E34" s="19" t="s">
        <v>246</v>
      </c>
      <c r="F34" s="132"/>
      <c r="G34" s="109"/>
      <c r="H34" s="109"/>
      <c r="I34" s="36"/>
    </row>
    <row r="35" spans="1:9" ht="39" customHeight="1" x14ac:dyDescent="0.25">
      <c r="A35" s="112"/>
      <c r="B35" s="125"/>
      <c r="C35" s="125"/>
      <c r="D35" s="27">
        <v>1</v>
      </c>
      <c r="E35" s="19" t="s">
        <v>248</v>
      </c>
      <c r="F35" s="132"/>
      <c r="G35" s="109"/>
      <c r="H35" s="109"/>
      <c r="I35" s="36"/>
    </row>
    <row r="36" spans="1:9" ht="39" customHeight="1" x14ac:dyDescent="0.25">
      <c r="A36" s="112"/>
      <c r="B36" s="126" t="s">
        <v>7</v>
      </c>
      <c r="C36" s="126">
        <v>15</v>
      </c>
      <c r="D36" s="28">
        <v>1</v>
      </c>
      <c r="E36" s="8" t="s">
        <v>249</v>
      </c>
      <c r="F36" s="132"/>
      <c r="G36" s="109"/>
      <c r="H36" s="109"/>
      <c r="I36" s="35"/>
    </row>
    <row r="37" spans="1:9" ht="39" customHeight="1" x14ac:dyDescent="0.25">
      <c r="A37" s="113"/>
      <c r="B37" s="126"/>
      <c r="C37" s="126"/>
      <c r="D37" s="28">
        <v>1</v>
      </c>
      <c r="E37" s="8" t="s">
        <v>250</v>
      </c>
      <c r="F37" s="132"/>
      <c r="G37" s="109"/>
      <c r="H37" s="109"/>
      <c r="I37" s="39"/>
    </row>
    <row r="38" spans="1:9" ht="39" customHeight="1" x14ac:dyDescent="0.25">
      <c r="A38" s="111" t="s">
        <v>21</v>
      </c>
      <c r="B38" s="119" t="s">
        <v>195</v>
      </c>
      <c r="C38" s="105">
        <v>16</v>
      </c>
      <c r="D38" s="27">
        <v>1</v>
      </c>
      <c r="E38" s="19" t="s">
        <v>252</v>
      </c>
      <c r="F38" s="132"/>
      <c r="G38" s="109"/>
      <c r="H38" s="109"/>
      <c r="I38" s="36" t="s">
        <v>45</v>
      </c>
    </row>
    <row r="39" spans="1:9" ht="39" customHeight="1" x14ac:dyDescent="0.25">
      <c r="A39" s="112"/>
      <c r="B39" s="106"/>
      <c r="C39" s="106"/>
      <c r="D39" s="27">
        <v>1</v>
      </c>
      <c r="E39" s="19" t="s">
        <v>254</v>
      </c>
      <c r="F39" s="132"/>
      <c r="G39" s="109"/>
      <c r="H39" s="109"/>
      <c r="I39" s="42" t="s">
        <v>58</v>
      </c>
    </row>
    <row r="40" spans="1:9" ht="39" customHeight="1" x14ac:dyDescent="0.25">
      <c r="A40" s="112"/>
      <c r="B40" s="108" t="s">
        <v>22</v>
      </c>
      <c r="C40" s="108">
        <v>17</v>
      </c>
      <c r="D40" s="28">
        <v>1</v>
      </c>
      <c r="E40" s="8" t="s">
        <v>255</v>
      </c>
      <c r="F40" s="132"/>
      <c r="G40" s="109"/>
      <c r="H40" s="109"/>
      <c r="I40" s="35"/>
    </row>
    <row r="41" spans="1:9" ht="39" customHeight="1" x14ac:dyDescent="0.25">
      <c r="A41" s="112"/>
      <c r="B41" s="110"/>
      <c r="C41" s="110"/>
      <c r="D41" s="28">
        <v>1</v>
      </c>
      <c r="E41" s="8" t="s">
        <v>257</v>
      </c>
      <c r="F41" s="132"/>
      <c r="G41" s="109"/>
      <c r="H41" s="109"/>
      <c r="I41" s="35"/>
    </row>
    <row r="42" spans="1:9" ht="39" customHeight="1" x14ac:dyDescent="0.25">
      <c r="A42" s="112"/>
      <c r="B42" s="106" t="s">
        <v>202</v>
      </c>
      <c r="C42" s="106">
        <v>18</v>
      </c>
      <c r="D42" s="27">
        <v>1</v>
      </c>
      <c r="E42" s="19" t="s">
        <v>258</v>
      </c>
      <c r="F42" s="132"/>
      <c r="G42" s="109"/>
      <c r="H42" s="109"/>
      <c r="I42" s="36"/>
    </row>
    <row r="43" spans="1:9" ht="39" customHeight="1" thickBot="1" x14ac:dyDescent="0.3">
      <c r="A43" s="124"/>
      <c r="B43" s="127"/>
      <c r="C43" s="127"/>
      <c r="D43" s="20">
        <v>1</v>
      </c>
      <c r="E43" s="21" t="s">
        <v>259</v>
      </c>
      <c r="F43" s="155"/>
      <c r="G43" s="130"/>
      <c r="H43" s="130"/>
      <c r="I43" s="40" t="s">
        <v>203</v>
      </c>
    </row>
    <row r="44" spans="1:9" ht="39" customHeight="1" x14ac:dyDescent="0.25">
      <c r="A44" s="140" t="s">
        <v>157</v>
      </c>
      <c r="B44" s="141"/>
      <c r="C44" s="141"/>
      <c r="D44" s="141"/>
      <c r="E44" s="141"/>
      <c r="F44" s="141"/>
      <c r="G44" s="141"/>
      <c r="H44" s="141"/>
      <c r="I44" s="142"/>
    </row>
    <row r="45" spans="1:9" ht="39" customHeight="1" thickBot="1" x14ac:dyDescent="0.3">
      <c r="A45" s="144"/>
      <c r="B45" s="144"/>
      <c r="C45" s="144"/>
      <c r="D45" s="144"/>
      <c r="E45" s="144"/>
      <c r="F45" s="144"/>
      <c r="G45" s="144"/>
      <c r="H45" s="144"/>
      <c r="I45" s="144"/>
    </row>
    <row r="46" spans="1:9" ht="39" customHeight="1" x14ac:dyDescent="0.25">
      <c r="A46" s="128" t="s">
        <v>0</v>
      </c>
      <c r="B46" s="129"/>
      <c r="C46" s="129"/>
      <c r="D46" s="129"/>
      <c r="E46" s="148" t="s">
        <v>323</v>
      </c>
      <c r="F46" s="149"/>
      <c r="G46" s="149"/>
      <c r="H46" s="149"/>
      <c r="I46" s="150"/>
    </row>
    <row r="47" spans="1:9" s="23" customFormat="1" ht="39" customHeight="1" x14ac:dyDescent="0.25">
      <c r="A47" s="117" t="s">
        <v>2</v>
      </c>
      <c r="B47" s="118"/>
      <c r="C47" s="9" t="s">
        <v>1</v>
      </c>
      <c r="D47" s="9" t="s">
        <v>3</v>
      </c>
      <c r="E47" s="10" t="s">
        <v>4</v>
      </c>
      <c r="F47" s="10" t="s">
        <v>41</v>
      </c>
      <c r="G47" s="10" t="s">
        <v>190</v>
      </c>
      <c r="H47" s="10" t="s">
        <v>189</v>
      </c>
      <c r="I47" s="13" t="s">
        <v>188</v>
      </c>
    </row>
    <row r="48" spans="1:9" ht="39" customHeight="1" x14ac:dyDescent="0.25">
      <c r="A48" s="111" t="s">
        <v>24</v>
      </c>
      <c r="B48" s="108" t="s">
        <v>25</v>
      </c>
      <c r="C48" s="108">
        <v>19</v>
      </c>
      <c r="D48" s="28">
        <v>1</v>
      </c>
      <c r="E48" s="8" t="s">
        <v>261</v>
      </c>
      <c r="F48" s="131" t="s">
        <v>262</v>
      </c>
      <c r="G48" s="114" t="s">
        <v>166</v>
      </c>
      <c r="H48" s="114" t="s">
        <v>175</v>
      </c>
      <c r="I48" s="35"/>
    </row>
    <row r="49" spans="1:9" ht="39" customHeight="1" x14ac:dyDescent="0.25">
      <c r="A49" s="112"/>
      <c r="B49" s="110"/>
      <c r="C49" s="110"/>
      <c r="D49" s="28">
        <v>1</v>
      </c>
      <c r="E49" s="8" t="s">
        <v>263</v>
      </c>
      <c r="F49" s="132"/>
      <c r="G49" s="109"/>
      <c r="H49" s="109"/>
      <c r="I49" s="35"/>
    </row>
    <row r="50" spans="1:9" ht="39" customHeight="1" x14ac:dyDescent="0.25">
      <c r="A50" s="112"/>
      <c r="B50" s="162" t="s">
        <v>204</v>
      </c>
      <c r="C50" s="106">
        <v>20</v>
      </c>
      <c r="D50" s="27">
        <v>1</v>
      </c>
      <c r="E50" s="19" t="s">
        <v>264</v>
      </c>
      <c r="F50" s="132"/>
      <c r="G50" s="109"/>
      <c r="H50" s="109"/>
      <c r="I50" s="36"/>
    </row>
    <row r="51" spans="1:9" ht="39" customHeight="1" x14ac:dyDescent="0.25">
      <c r="A51" s="112"/>
      <c r="B51" s="163"/>
      <c r="C51" s="107"/>
      <c r="D51" s="27">
        <v>1</v>
      </c>
      <c r="E51" s="19" t="s">
        <v>266</v>
      </c>
      <c r="F51" s="132"/>
      <c r="G51" s="109"/>
      <c r="H51" s="109"/>
      <c r="I51" s="36"/>
    </row>
    <row r="52" spans="1:9" ht="39" customHeight="1" x14ac:dyDescent="0.25">
      <c r="A52" s="112"/>
      <c r="B52" s="108" t="s">
        <v>27</v>
      </c>
      <c r="C52" s="108">
        <v>21</v>
      </c>
      <c r="D52" s="28">
        <v>1</v>
      </c>
      <c r="E52" s="8" t="s">
        <v>267</v>
      </c>
      <c r="F52" s="132"/>
      <c r="G52" s="109"/>
      <c r="H52" s="109"/>
      <c r="I52" s="35"/>
    </row>
    <row r="53" spans="1:9" ht="39" customHeight="1" x14ac:dyDescent="0.25">
      <c r="A53" s="112"/>
      <c r="B53" s="109"/>
      <c r="C53" s="109"/>
      <c r="D53" s="28">
        <v>1</v>
      </c>
      <c r="E53" s="8" t="s">
        <v>268</v>
      </c>
      <c r="F53" s="132"/>
      <c r="G53" s="109"/>
      <c r="H53" s="109"/>
      <c r="I53" s="35"/>
    </row>
    <row r="54" spans="1:9" ht="39" customHeight="1" x14ac:dyDescent="0.25">
      <c r="A54" s="112"/>
      <c r="B54" s="119" t="s">
        <v>194</v>
      </c>
      <c r="C54" s="105">
        <v>22</v>
      </c>
      <c r="D54" s="27">
        <v>1</v>
      </c>
      <c r="E54" s="19" t="s">
        <v>270</v>
      </c>
      <c r="F54" s="132"/>
      <c r="G54" s="109"/>
      <c r="H54" s="109"/>
      <c r="I54" s="36"/>
    </row>
    <row r="55" spans="1:9" ht="39" customHeight="1" x14ac:dyDescent="0.25">
      <c r="A55" s="113"/>
      <c r="B55" s="107"/>
      <c r="C55" s="107"/>
      <c r="D55" s="27">
        <v>1</v>
      </c>
      <c r="E55" s="19" t="s">
        <v>272</v>
      </c>
      <c r="F55" s="132"/>
      <c r="G55" s="109"/>
      <c r="H55" s="109"/>
      <c r="I55" s="41"/>
    </row>
    <row r="56" spans="1:9" ht="39" customHeight="1" x14ac:dyDescent="0.25">
      <c r="A56" s="112" t="s">
        <v>28</v>
      </c>
      <c r="B56" s="164" t="s">
        <v>205</v>
      </c>
      <c r="C56" s="109">
        <v>23</v>
      </c>
      <c r="D56" s="28">
        <v>1</v>
      </c>
      <c r="E56" s="8" t="s">
        <v>273</v>
      </c>
      <c r="F56" s="132"/>
      <c r="G56" s="109"/>
      <c r="H56" s="109"/>
      <c r="I56" s="35" t="s">
        <v>46</v>
      </c>
    </row>
    <row r="57" spans="1:9" ht="39" customHeight="1" x14ac:dyDescent="0.25">
      <c r="A57" s="112"/>
      <c r="B57" s="165"/>
      <c r="C57" s="110"/>
      <c r="D57" s="28">
        <v>1</v>
      </c>
      <c r="E57" s="8" t="s">
        <v>275</v>
      </c>
      <c r="F57" s="132"/>
      <c r="G57" s="109"/>
      <c r="H57" s="109"/>
      <c r="I57" s="35" t="s">
        <v>47</v>
      </c>
    </row>
    <row r="58" spans="1:9" ht="39" customHeight="1" x14ac:dyDescent="0.25">
      <c r="A58" s="112"/>
      <c r="B58" s="105" t="s">
        <v>26</v>
      </c>
      <c r="C58" s="105">
        <v>24</v>
      </c>
      <c r="D58" s="27">
        <v>1</v>
      </c>
      <c r="E58" s="19" t="s">
        <v>276</v>
      </c>
      <c r="F58" s="132"/>
      <c r="G58" s="109"/>
      <c r="H58" s="109"/>
      <c r="I58" s="36"/>
    </row>
    <row r="59" spans="1:9" ht="39" customHeight="1" x14ac:dyDescent="0.25">
      <c r="A59" s="112"/>
      <c r="B59" s="106"/>
      <c r="C59" s="106"/>
      <c r="D59" s="27">
        <v>1</v>
      </c>
      <c r="E59" s="19" t="s">
        <v>277</v>
      </c>
      <c r="F59" s="132"/>
      <c r="G59" s="109"/>
      <c r="H59" s="109"/>
      <c r="I59" s="36"/>
    </row>
    <row r="60" spans="1:9" ht="39" customHeight="1" x14ac:dyDescent="0.25">
      <c r="A60" s="122" t="s">
        <v>0</v>
      </c>
      <c r="B60" s="123"/>
      <c r="C60" s="123"/>
      <c r="D60" s="123"/>
      <c r="E60" s="102" t="s">
        <v>324</v>
      </c>
      <c r="F60" s="103"/>
      <c r="G60" s="103"/>
      <c r="H60" s="103"/>
      <c r="I60" s="104"/>
    </row>
    <row r="61" spans="1:9" s="23" customFormat="1" ht="39" customHeight="1" x14ac:dyDescent="0.25">
      <c r="A61" s="117" t="s">
        <v>2</v>
      </c>
      <c r="B61" s="118"/>
      <c r="C61" s="9" t="s">
        <v>1</v>
      </c>
      <c r="D61" s="9" t="s">
        <v>3</v>
      </c>
      <c r="E61" s="10" t="s">
        <v>4</v>
      </c>
      <c r="F61" s="10" t="s">
        <v>41</v>
      </c>
      <c r="G61" s="10" t="s">
        <v>190</v>
      </c>
      <c r="H61" s="10" t="s">
        <v>189</v>
      </c>
      <c r="I61" s="13" t="s">
        <v>188</v>
      </c>
    </row>
    <row r="62" spans="1:9" ht="39" customHeight="1" x14ac:dyDescent="0.25">
      <c r="A62" s="138" t="s">
        <v>28</v>
      </c>
      <c r="B62" s="108" t="s">
        <v>29</v>
      </c>
      <c r="C62" s="108">
        <v>25</v>
      </c>
      <c r="D62" s="28">
        <v>1</v>
      </c>
      <c r="E62" s="8" t="s">
        <v>278</v>
      </c>
      <c r="F62" s="131" t="s">
        <v>279</v>
      </c>
      <c r="G62" s="114" t="s">
        <v>166</v>
      </c>
      <c r="H62" s="114" t="s">
        <v>174</v>
      </c>
      <c r="I62" s="35"/>
    </row>
    <row r="63" spans="1:9" ht="39" customHeight="1" x14ac:dyDescent="0.25">
      <c r="A63" s="138"/>
      <c r="B63" s="110"/>
      <c r="C63" s="110"/>
      <c r="D63" s="28">
        <v>1</v>
      </c>
      <c r="E63" s="8" t="s">
        <v>280</v>
      </c>
      <c r="F63" s="156"/>
      <c r="G63" s="115"/>
      <c r="H63" s="115"/>
      <c r="I63" s="35"/>
    </row>
    <row r="64" spans="1:9" ht="39" customHeight="1" x14ac:dyDescent="0.25">
      <c r="A64" s="138"/>
      <c r="B64" s="105" t="s">
        <v>30</v>
      </c>
      <c r="C64" s="105">
        <v>26</v>
      </c>
      <c r="D64" s="27">
        <v>1</v>
      </c>
      <c r="E64" s="19" t="s">
        <v>281</v>
      </c>
      <c r="F64" s="156"/>
      <c r="G64" s="115"/>
      <c r="H64" s="115"/>
      <c r="I64" s="36"/>
    </row>
    <row r="65" spans="1:9" ht="39" customHeight="1" x14ac:dyDescent="0.25">
      <c r="A65" s="138"/>
      <c r="B65" s="107"/>
      <c r="C65" s="107"/>
      <c r="D65" s="27">
        <v>1</v>
      </c>
      <c r="E65" s="19" t="s">
        <v>283</v>
      </c>
      <c r="F65" s="156"/>
      <c r="G65" s="115"/>
      <c r="H65" s="115"/>
      <c r="I65" s="36"/>
    </row>
    <row r="66" spans="1:9" ht="39" customHeight="1" x14ac:dyDescent="0.25">
      <c r="A66" s="111" t="s">
        <v>31</v>
      </c>
      <c r="B66" s="108" t="s">
        <v>9</v>
      </c>
      <c r="C66" s="126">
        <v>27</v>
      </c>
      <c r="D66" s="28">
        <v>1</v>
      </c>
      <c r="E66" s="8" t="s">
        <v>284</v>
      </c>
      <c r="F66" s="156"/>
      <c r="G66" s="115"/>
      <c r="H66" s="115"/>
      <c r="I66" s="35" t="s">
        <v>48</v>
      </c>
    </row>
    <row r="67" spans="1:9" ht="39" customHeight="1" x14ac:dyDescent="0.25">
      <c r="A67" s="112"/>
      <c r="B67" s="109"/>
      <c r="C67" s="126"/>
      <c r="D67" s="28">
        <v>1</v>
      </c>
      <c r="E67" s="8" t="s">
        <v>285</v>
      </c>
      <c r="F67" s="156"/>
      <c r="G67" s="115"/>
      <c r="H67" s="115"/>
      <c r="I67" s="35"/>
    </row>
    <row r="68" spans="1:9" ht="39" customHeight="1" x14ac:dyDescent="0.25">
      <c r="A68" s="112"/>
      <c r="B68" s="166" t="s">
        <v>32</v>
      </c>
      <c r="C68" s="106">
        <v>28</v>
      </c>
      <c r="D68" s="26">
        <v>1</v>
      </c>
      <c r="E68" s="19" t="s">
        <v>287</v>
      </c>
      <c r="F68" s="156"/>
      <c r="G68" s="115"/>
      <c r="H68" s="115"/>
      <c r="I68" s="36"/>
    </row>
    <row r="69" spans="1:9" ht="39" customHeight="1" x14ac:dyDescent="0.25">
      <c r="A69" s="112"/>
      <c r="B69" s="162"/>
      <c r="C69" s="107"/>
      <c r="D69" s="27">
        <v>1</v>
      </c>
      <c r="E69" s="19" t="s">
        <v>288</v>
      </c>
      <c r="F69" s="156"/>
      <c r="G69" s="115"/>
      <c r="H69" s="115"/>
      <c r="I69" s="36"/>
    </row>
    <row r="70" spans="1:9" ht="39" customHeight="1" x14ac:dyDescent="0.25">
      <c r="A70" s="112"/>
      <c r="B70" s="108" t="s">
        <v>11</v>
      </c>
      <c r="C70" s="108">
        <v>29</v>
      </c>
      <c r="D70" s="28">
        <v>1</v>
      </c>
      <c r="E70" s="8" t="s">
        <v>289</v>
      </c>
      <c r="F70" s="156"/>
      <c r="G70" s="115"/>
      <c r="H70" s="115"/>
      <c r="I70" s="35" t="s">
        <v>49</v>
      </c>
    </row>
    <row r="71" spans="1:9" ht="39" customHeight="1" x14ac:dyDescent="0.25">
      <c r="A71" s="112"/>
      <c r="B71" s="110"/>
      <c r="C71" s="110"/>
      <c r="D71" s="28">
        <v>1</v>
      </c>
      <c r="E71" s="8" t="s">
        <v>291</v>
      </c>
      <c r="F71" s="156"/>
      <c r="G71" s="115"/>
      <c r="H71" s="115"/>
      <c r="I71" s="39" t="s">
        <v>60</v>
      </c>
    </row>
    <row r="72" spans="1:9" ht="39" customHeight="1" x14ac:dyDescent="0.25">
      <c r="A72" s="112"/>
      <c r="B72" s="105" t="s">
        <v>12</v>
      </c>
      <c r="C72" s="105">
        <v>30</v>
      </c>
      <c r="D72" s="27">
        <v>1</v>
      </c>
      <c r="E72" s="19" t="s">
        <v>292</v>
      </c>
      <c r="F72" s="156"/>
      <c r="G72" s="115"/>
      <c r="H72" s="115"/>
      <c r="I72" s="36" t="s">
        <v>50</v>
      </c>
    </row>
    <row r="73" spans="1:9" ht="39" customHeight="1" x14ac:dyDescent="0.25">
      <c r="A73" s="112"/>
      <c r="B73" s="106"/>
      <c r="C73" s="106"/>
      <c r="D73" s="27">
        <v>1</v>
      </c>
      <c r="E73" s="19" t="s">
        <v>293</v>
      </c>
      <c r="F73" s="156"/>
      <c r="G73" s="115"/>
      <c r="H73" s="115"/>
      <c r="I73" s="42"/>
    </row>
    <row r="74" spans="1:9" ht="39" customHeight="1" x14ac:dyDescent="0.25">
      <c r="A74" s="122" t="s">
        <v>0</v>
      </c>
      <c r="B74" s="123"/>
      <c r="C74" s="123"/>
      <c r="D74" s="123"/>
      <c r="E74" s="102" t="s">
        <v>325</v>
      </c>
      <c r="F74" s="103"/>
      <c r="G74" s="103"/>
      <c r="H74" s="103"/>
      <c r="I74" s="104"/>
    </row>
    <row r="75" spans="1:9" s="23" customFormat="1" ht="39" customHeight="1" x14ac:dyDescent="0.25">
      <c r="A75" s="117" t="s">
        <v>2</v>
      </c>
      <c r="B75" s="118"/>
      <c r="C75" s="9" t="s">
        <v>1</v>
      </c>
      <c r="D75" s="9" t="s">
        <v>3</v>
      </c>
      <c r="E75" s="10" t="s">
        <v>4</v>
      </c>
      <c r="F75" s="10" t="s">
        <v>41</v>
      </c>
      <c r="G75" s="10" t="s">
        <v>190</v>
      </c>
      <c r="H75" s="10" t="s">
        <v>189</v>
      </c>
      <c r="I75" s="13" t="s">
        <v>188</v>
      </c>
    </row>
    <row r="76" spans="1:9" ht="39" customHeight="1" x14ac:dyDescent="0.25">
      <c r="A76" s="111" t="s">
        <v>33</v>
      </c>
      <c r="B76" s="114" t="s">
        <v>193</v>
      </c>
      <c r="C76" s="108">
        <v>31</v>
      </c>
      <c r="D76" s="28">
        <v>1</v>
      </c>
      <c r="E76" s="8" t="s">
        <v>294</v>
      </c>
      <c r="F76" s="156" t="s">
        <v>295</v>
      </c>
      <c r="G76" s="115" t="s">
        <v>166</v>
      </c>
      <c r="H76" s="115" t="s">
        <v>173</v>
      </c>
      <c r="I76" s="35" t="s">
        <v>56</v>
      </c>
    </row>
    <row r="77" spans="1:9" ht="39" customHeight="1" x14ac:dyDescent="0.25">
      <c r="A77" s="112"/>
      <c r="B77" s="115"/>
      <c r="C77" s="109"/>
      <c r="D77" s="28">
        <v>1</v>
      </c>
      <c r="E77" s="8" t="s">
        <v>296</v>
      </c>
      <c r="F77" s="132"/>
      <c r="G77" s="115"/>
      <c r="H77" s="115"/>
      <c r="I77" s="35"/>
    </row>
    <row r="78" spans="1:9" ht="39" customHeight="1" x14ac:dyDescent="0.25">
      <c r="A78" s="112"/>
      <c r="B78" s="105" t="s">
        <v>34</v>
      </c>
      <c r="C78" s="105">
        <v>32</v>
      </c>
      <c r="D78" s="27">
        <v>1</v>
      </c>
      <c r="E78" s="19" t="s">
        <v>297</v>
      </c>
      <c r="F78" s="132"/>
      <c r="G78" s="115"/>
      <c r="H78" s="115"/>
      <c r="I78" s="36" t="s">
        <v>51</v>
      </c>
    </row>
    <row r="79" spans="1:9" ht="39" customHeight="1" x14ac:dyDescent="0.25">
      <c r="A79" s="112"/>
      <c r="B79" s="107"/>
      <c r="C79" s="107"/>
      <c r="D79" s="27">
        <v>1</v>
      </c>
      <c r="E79" s="19" t="s">
        <v>299</v>
      </c>
      <c r="F79" s="132"/>
      <c r="G79" s="115"/>
      <c r="H79" s="115"/>
      <c r="I79" s="36"/>
    </row>
    <row r="80" spans="1:9" ht="39" customHeight="1" x14ac:dyDescent="0.25">
      <c r="A80" s="112"/>
      <c r="B80" s="164" t="s">
        <v>35</v>
      </c>
      <c r="C80" s="109">
        <v>33</v>
      </c>
      <c r="D80" s="28">
        <v>1</v>
      </c>
      <c r="E80" s="8" t="s">
        <v>300</v>
      </c>
      <c r="F80" s="132"/>
      <c r="G80" s="115"/>
      <c r="H80" s="115"/>
      <c r="I80" s="35" t="s">
        <v>52</v>
      </c>
    </row>
    <row r="81" spans="1:9" ht="39" customHeight="1" x14ac:dyDescent="0.25">
      <c r="A81" s="112"/>
      <c r="B81" s="165"/>
      <c r="C81" s="110"/>
      <c r="D81" s="28">
        <v>1</v>
      </c>
      <c r="E81" s="8" t="s">
        <v>301</v>
      </c>
      <c r="F81" s="132"/>
      <c r="G81" s="115"/>
      <c r="H81" s="115"/>
      <c r="I81" s="35"/>
    </row>
    <row r="82" spans="1:9" ht="39" customHeight="1" x14ac:dyDescent="0.25">
      <c r="A82" s="112"/>
      <c r="B82" s="105" t="s">
        <v>36</v>
      </c>
      <c r="C82" s="105">
        <v>34</v>
      </c>
      <c r="D82" s="27">
        <v>1</v>
      </c>
      <c r="E82" s="19" t="s">
        <v>303</v>
      </c>
      <c r="F82" s="132"/>
      <c r="G82" s="115"/>
      <c r="H82" s="115"/>
      <c r="I82" s="42"/>
    </row>
    <row r="83" spans="1:9" ht="39" customHeight="1" x14ac:dyDescent="0.25">
      <c r="A83" s="112"/>
      <c r="B83" s="107"/>
      <c r="C83" s="107"/>
      <c r="D83" s="27">
        <v>1</v>
      </c>
      <c r="E83" s="19" t="s">
        <v>304</v>
      </c>
      <c r="F83" s="132"/>
      <c r="G83" s="115"/>
      <c r="H83" s="115"/>
      <c r="I83" s="36"/>
    </row>
    <row r="84" spans="1:9" ht="39" customHeight="1" x14ac:dyDescent="0.25">
      <c r="A84" s="112"/>
      <c r="B84" s="108" t="s">
        <v>37</v>
      </c>
      <c r="C84" s="108">
        <v>35</v>
      </c>
      <c r="D84" s="28">
        <v>1</v>
      </c>
      <c r="E84" s="8" t="s">
        <v>305</v>
      </c>
      <c r="F84" s="132"/>
      <c r="G84" s="115"/>
      <c r="H84" s="115"/>
      <c r="I84" s="35" t="s">
        <v>53</v>
      </c>
    </row>
    <row r="85" spans="1:9" ht="39" customHeight="1" x14ac:dyDescent="0.25">
      <c r="A85" s="113"/>
      <c r="B85" s="109"/>
      <c r="C85" s="109"/>
      <c r="D85" s="28">
        <v>1</v>
      </c>
      <c r="E85" s="8" t="s">
        <v>307</v>
      </c>
      <c r="F85" s="132"/>
      <c r="G85" s="115"/>
      <c r="H85" s="115"/>
      <c r="I85" s="39" t="s">
        <v>59</v>
      </c>
    </row>
    <row r="86" spans="1:9" ht="39" customHeight="1" x14ac:dyDescent="0.25">
      <c r="A86" s="111" t="s">
        <v>38</v>
      </c>
      <c r="B86" s="105" t="s">
        <v>40</v>
      </c>
      <c r="C86" s="105">
        <v>36</v>
      </c>
      <c r="D86" s="27">
        <v>1</v>
      </c>
      <c r="E86" s="19" t="s">
        <v>308</v>
      </c>
      <c r="F86" s="132"/>
      <c r="G86" s="115"/>
      <c r="H86" s="115"/>
      <c r="I86" s="36" t="s">
        <v>54</v>
      </c>
    </row>
    <row r="87" spans="1:9" ht="39" customHeight="1" x14ac:dyDescent="0.25">
      <c r="A87" s="112"/>
      <c r="B87" s="106"/>
      <c r="C87" s="106"/>
      <c r="D87" s="27">
        <v>1</v>
      </c>
      <c r="E87" s="19" t="s">
        <v>309</v>
      </c>
      <c r="F87" s="132"/>
      <c r="G87" s="115"/>
      <c r="H87" s="115"/>
      <c r="I87" s="36"/>
    </row>
    <row r="88" spans="1:9" ht="39" customHeight="1" x14ac:dyDescent="0.25">
      <c r="A88" s="112"/>
      <c r="B88" s="108" t="s">
        <v>39</v>
      </c>
      <c r="C88" s="108">
        <v>36</v>
      </c>
      <c r="D88" s="28">
        <v>1</v>
      </c>
      <c r="E88" s="8" t="s">
        <v>310</v>
      </c>
      <c r="F88" s="132"/>
      <c r="G88" s="115"/>
      <c r="H88" s="115"/>
      <c r="I88" s="35"/>
    </row>
    <row r="89" spans="1:9" ht="39" customHeight="1" thickBot="1" x14ac:dyDescent="0.3">
      <c r="A89" s="124"/>
      <c r="B89" s="130"/>
      <c r="C89" s="130"/>
      <c r="D89" s="15">
        <v>1</v>
      </c>
      <c r="E89" s="16" t="s">
        <v>107</v>
      </c>
      <c r="F89" s="155"/>
      <c r="G89" s="160"/>
      <c r="H89" s="160"/>
      <c r="I89" s="43" t="s">
        <v>55</v>
      </c>
    </row>
    <row r="90" spans="1:9" ht="14.25" customHeight="1" x14ac:dyDescent="0.25"/>
    <row r="91" spans="1:9" ht="26.25" customHeight="1" x14ac:dyDescent="0.25">
      <c r="A91" s="167" t="s">
        <v>319</v>
      </c>
      <c r="B91" s="167"/>
      <c r="C91" s="167"/>
      <c r="D91" s="167"/>
      <c r="E91" s="167"/>
      <c r="F91" s="167"/>
      <c r="G91" s="167"/>
      <c r="H91" s="167"/>
      <c r="I91" s="167"/>
    </row>
    <row r="92" spans="1:9" ht="22.5" customHeight="1" x14ac:dyDescent="0.25">
      <c r="A92" s="167"/>
      <c r="B92" s="167"/>
      <c r="C92" s="167"/>
      <c r="D92" s="167"/>
      <c r="E92" s="167"/>
      <c r="F92" s="167"/>
      <c r="G92" s="167"/>
      <c r="H92" s="167"/>
      <c r="I92" s="167"/>
    </row>
    <row r="93" spans="1:9" ht="33.75" customHeight="1" x14ac:dyDescent="0.3">
      <c r="G93" s="137">
        <f ca="1">VERİLER!C9</f>
        <v>43351</v>
      </c>
      <c r="H93" s="161"/>
      <c r="I93" s="161"/>
    </row>
    <row r="94" spans="1:9" ht="19.5" customHeight="1" x14ac:dyDescent="0.25">
      <c r="A94" s="147" t="str">
        <f>VERİLER!E4</f>
        <v>ABDULLAH BİRİSİ</v>
      </c>
      <c r="B94" s="147"/>
      <c r="C94" s="147"/>
      <c r="D94" s="147"/>
      <c r="E94" s="24" t="str">
        <f>VERİLER!E5</f>
        <v>ÖĞRETMEN 1</v>
      </c>
      <c r="F94" s="24" t="str">
        <f>VERİLER!E6</f>
        <v>ÖĞRETMEN 2</v>
      </c>
      <c r="G94" s="139" t="s">
        <v>191</v>
      </c>
      <c r="H94" s="139"/>
      <c r="I94" s="139"/>
    </row>
    <row r="95" spans="1:9" s="5" customFormat="1" ht="19.5" customHeight="1" x14ac:dyDescent="0.25">
      <c r="A95" s="143" t="str">
        <f>VERİLER!F4</f>
        <v>İHL MESLEK DERSLERİ ÖĞRETMENİ</v>
      </c>
      <c r="B95" s="143"/>
      <c r="C95" s="143"/>
      <c r="D95" s="143"/>
      <c r="E95" s="30" t="str">
        <f>VERİLER!F5</f>
        <v>İHL MESLEK DERSLERİ ÖĞRETMENİ</v>
      </c>
      <c r="F95" s="30" t="str">
        <f>VERİLER!F6</f>
        <v>İHL MESLEK DERSLERİ ÖĞRETMENİ</v>
      </c>
      <c r="G95" s="139"/>
      <c r="H95" s="139"/>
      <c r="I95" s="139"/>
    </row>
    <row r="96" spans="1:9" ht="19.5" customHeight="1" x14ac:dyDescent="0.25">
      <c r="E96" s="12"/>
      <c r="F96" s="12"/>
      <c r="H96" s="23"/>
      <c r="I96" s="23"/>
    </row>
    <row r="97" spans="1:9" ht="19.5" customHeight="1" x14ac:dyDescent="0.25">
      <c r="G97" s="145" t="str">
        <f>VERİLER!C7</f>
        <v>ALİ VELİ</v>
      </c>
      <c r="H97" s="145"/>
      <c r="I97" s="145"/>
    </row>
    <row r="98" spans="1:9" s="5" customFormat="1" ht="19.5" customHeight="1" x14ac:dyDescent="0.25">
      <c r="A98" s="147" t="str">
        <f>VERİLER!E7</f>
        <v>ÖĞRETMEN 3</v>
      </c>
      <c r="B98" s="147"/>
      <c r="C98" s="147"/>
      <c r="D98" s="147"/>
      <c r="E98" s="24" t="str">
        <f>VERİLER!E8</f>
        <v>ÖĞRETMEN 4</v>
      </c>
      <c r="F98" s="24" t="str">
        <f>VERİLER!E9</f>
        <v>ÖĞRETMEN 5</v>
      </c>
      <c r="G98" s="146" t="str">
        <f>VERİLER!C8</f>
        <v>OKUL MÜDÜRÜ</v>
      </c>
      <c r="H98" s="146"/>
      <c r="I98" s="146"/>
    </row>
    <row r="99" spans="1:9" ht="19.5" customHeight="1" x14ac:dyDescent="0.25">
      <c r="A99" s="143" t="str">
        <f>VERİLER!F7</f>
        <v>İHL MESLEK DERSLERİ ÖĞRETMENİ</v>
      </c>
      <c r="B99" s="143"/>
      <c r="C99" s="143"/>
      <c r="D99" s="143"/>
      <c r="E99" s="30" t="str">
        <f>VERİLER!F8</f>
        <v>İHL MESLEK DERSLERİ ÖĞRETMENİ</v>
      </c>
      <c r="F99" s="30" t="str">
        <f>VERİLER!F9</f>
        <v>İHL MESLEK DERSLERİ ÖĞRETMENİ</v>
      </c>
    </row>
  </sheetData>
  <sheetProtection algorithmName="SHA-512" hashValue="RSvvsE80m+wwxruERZ2sjOAFp4QXlh8R7jrqIbFkewqf8ao9Bzs+VCg38qDAwzWbGgnWoaFncOG4vXqjZCM32g==" saltValue="J2v86OkKptbgjqPjadS7lw==" spinCount="100000" sheet="1" objects="1" scenarios="1"/>
  <mergeCells count="134">
    <mergeCell ref="A99:D99"/>
    <mergeCell ref="G94:I95"/>
    <mergeCell ref="G93:I93"/>
    <mergeCell ref="A94:D94"/>
    <mergeCell ref="A95:D95"/>
    <mergeCell ref="G97:I97"/>
    <mergeCell ref="A98:D98"/>
    <mergeCell ref="G98:I98"/>
    <mergeCell ref="A86:A89"/>
    <mergeCell ref="B86:B87"/>
    <mergeCell ref="C86:C87"/>
    <mergeCell ref="B88:B89"/>
    <mergeCell ref="C88:C89"/>
    <mergeCell ref="A91:I92"/>
    <mergeCell ref="C78:C79"/>
    <mergeCell ref="B80:B81"/>
    <mergeCell ref="C80:C81"/>
    <mergeCell ref="B82:B83"/>
    <mergeCell ref="C82:C83"/>
    <mergeCell ref="B84:B85"/>
    <mergeCell ref="C84:C85"/>
    <mergeCell ref="A74:D74"/>
    <mergeCell ref="E74:I74"/>
    <mergeCell ref="A75:B75"/>
    <mergeCell ref="A76:A85"/>
    <mergeCell ref="B76:B77"/>
    <mergeCell ref="C76:C77"/>
    <mergeCell ref="F76:F89"/>
    <mergeCell ref="G76:G89"/>
    <mergeCell ref="H76:H89"/>
    <mergeCell ref="B78:B79"/>
    <mergeCell ref="A61:B61"/>
    <mergeCell ref="A62:A65"/>
    <mergeCell ref="B62:B63"/>
    <mergeCell ref="C62:C63"/>
    <mergeCell ref="F62:F73"/>
    <mergeCell ref="G62:G73"/>
    <mergeCell ref="H62:H73"/>
    <mergeCell ref="B64:B65"/>
    <mergeCell ref="C64:C65"/>
    <mergeCell ref="A66:A73"/>
    <mergeCell ref="B66:B67"/>
    <mergeCell ref="C66:C67"/>
    <mergeCell ref="B68:B69"/>
    <mergeCell ref="C68:C69"/>
    <mergeCell ref="B70:B71"/>
    <mergeCell ref="C70:C71"/>
    <mergeCell ref="B72:B73"/>
    <mergeCell ref="C72:C73"/>
    <mergeCell ref="A60:D60"/>
    <mergeCell ref="H48:H59"/>
    <mergeCell ref="B50:B51"/>
    <mergeCell ref="C50:C51"/>
    <mergeCell ref="B52:B53"/>
    <mergeCell ref="C52:C53"/>
    <mergeCell ref="B54:B55"/>
    <mergeCell ref="C54:C55"/>
    <mergeCell ref="E60:I60"/>
    <mergeCell ref="A44:I44"/>
    <mergeCell ref="A45:I45"/>
    <mergeCell ref="A46:D46"/>
    <mergeCell ref="E46:I46"/>
    <mergeCell ref="A47:B47"/>
    <mergeCell ref="A48:A55"/>
    <mergeCell ref="B48:B49"/>
    <mergeCell ref="C48:C49"/>
    <mergeCell ref="F48:F59"/>
    <mergeCell ref="G48:G59"/>
    <mergeCell ref="A56:A59"/>
    <mergeCell ref="B56:B57"/>
    <mergeCell ref="C56:C57"/>
    <mergeCell ref="B58:B59"/>
    <mergeCell ref="C58:C59"/>
    <mergeCell ref="A32:A37"/>
    <mergeCell ref="B32:B33"/>
    <mergeCell ref="C32:C33"/>
    <mergeCell ref="F32:F43"/>
    <mergeCell ref="G32:G43"/>
    <mergeCell ref="H32:H43"/>
    <mergeCell ref="B34:B35"/>
    <mergeCell ref="C34:C35"/>
    <mergeCell ref="B36:B37"/>
    <mergeCell ref="C36:C37"/>
    <mergeCell ref="A38:A43"/>
    <mergeCell ref="B38:B39"/>
    <mergeCell ref="C38:C39"/>
    <mergeCell ref="B40:B41"/>
    <mergeCell ref="C40:C41"/>
    <mergeCell ref="B42:B43"/>
    <mergeCell ref="C42:C43"/>
    <mergeCell ref="A30:D30"/>
    <mergeCell ref="B20:B21"/>
    <mergeCell ref="C20:C21"/>
    <mergeCell ref="B22:B23"/>
    <mergeCell ref="C22:C23"/>
    <mergeCell ref="B24:B25"/>
    <mergeCell ref="C24:C25"/>
    <mergeCell ref="E30:I30"/>
    <mergeCell ref="A31:B31"/>
    <mergeCell ref="A16:D16"/>
    <mergeCell ref="E16:I16"/>
    <mergeCell ref="A17:B17"/>
    <mergeCell ref="A18:A27"/>
    <mergeCell ref="B18:B19"/>
    <mergeCell ref="C18:C19"/>
    <mergeCell ref="F18:F29"/>
    <mergeCell ref="G18:G29"/>
    <mergeCell ref="H18:H29"/>
    <mergeCell ref="B26:B27"/>
    <mergeCell ref="C26:C27"/>
    <mergeCell ref="A28:A29"/>
    <mergeCell ref="B28:B29"/>
    <mergeCell ref="C28:C29"/>
    <mergeCell ref="A1:I1"/>
    <mergeCell ref="A2:D2"/>
    <mergeCell ref="E2:I2"/>
    <mergeCell ref="A3:B3"/>
    <mergeCell ref="A4:A7"/>
    <mergeCell ref="B4:B5"/>
    <mergeCell ref="C4:C5"/>
    <mergeCell ref="F4:F15"/>
    <mergeCell ref="G4:G15"/>
    <mergeCell ref="H4:H15"/>
    <mergeCell ref="B6:B7"/>
    <mergeCell ref="C6:C7"/>
    <mergeCell ref="A8:A15"/>
    <mergeCell ref="B8:B9"/>
    <mergeCell ref="C8:C9"/>
    <mergeCell ref="B10:B11"/>
    <mergeCell ref="C10:C11"/>
    <mergeCell ref="B12:B13"/>
    <mergeCell ref="C12:C13"/>
    <mergeCell ref="B14:B15"/>
    <mergeCell ref="C14:C15"/>
  </mergeCells>
  <printOptions horizontalCentered="1"/>
  <pageMargins left="0.39370078740157483" right="0.39370078740157483" top="0.39370078740157483" bottom="0.39370078740157483" header="0" footer="0"/>
  <pageSetup paperSize="9" scale="40" orientation="portrait" r:id="rId1"/>
  <rowBreaks count="1" manualBreakCount="1">
    <brk id="45" max="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8</vt:i4>
      </vt:variant>
    </vt:vector>
  </HeadingPairs>
  <TitlesOfParts>
    <vt:vector size="13" baseType="lpstr">
      <vt:lpstr>VERİLER</vt:lpstr>
      <vt:lpstr>MARP-12 (3 saat)</vt:lpstr>
      <vt:lpstr>MARP-11 (3 saat)</vt:lpstr>
      <vt:lpstr>MARP-12 (2 saat)</vt:lpstr>
      <vt:lpstr>MARP-11 (2 saat)</vt:lpstr>
      <vt:lpstr>'MARP-11 (2 saat)'!Yazdırma_Alanı</vt:lpstr>
      <vt:lpstr>'MARP-11 (3 saat)'!Yazdırma_Alanı</vt:lpstr>
      <vt:lpstr>'MARP-12 (2 saat)'!Yazdırma_Alanı</vt:lpstr>
      <vt:lpstr>'MARP-12 (3 saat)'!Yazdırma_Alanı</vt:lpstr>
      <vt:lpstr>'MARP-11 (2 saat)'!Yazdırma_Başlıkları</vt:lpstr>
      <vt:lpstr>'MARP-11 (3 saat)'!Yazdırma_Başlıkları</vt:lpstr>
      <vt:lpstr>'MARP-12 (2 saat)'!Yazdırma_Başlıkları</vt:lpstr>
      <vt:lpstr>'MARP-12 (3 saat)'!Yazdırma_Başlıkları</vt:lpstr>
    </vt:vector>
  </TitlesOfParts>
  <Company>NouS/TncTR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ahfad</dc:creator>
  <cp:lastModifiedBy>ahfad</cp:lastModifiedBy>
  <cp:lastPrinted>2018-09-01T06:58:56Z</cp:lastPrinted>
  <dcterms:created xsi:type="dcterms:W3CDTF">2018-08-30T16:31:50Z</dcterms:created>
  <dcterms:modified xsi:type="dcterms:W3CDTF">2018-09-08T04:17:11Z</dcterms:modified>
</cp:coreProperties>
</file>